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suarez\Downloads\"/>
    </mc:Choice>
  </mc:AlternateContent>
  <xr:revisionPtr revIDLastSave="0" documentId="13_ncr:1_{5CB44753-51F2-4BFA-A019-08973A8ACDA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lista de precios" sheetId="1" r:id="rId1"/>
  </sheets>
  <definedNames>
    <definedName name="_xlnm.Print_Area" localSheetId="0">'lista de precios'!$A$1:$M$328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17" i="1" l="1"/>
  <c r="I193" i="1"/>
  <c r="I165" i="1"/>
  <c r="I137" i="1"/>
  <c r="M158" i="1"/>
  <c r="M284" i="1" l="1"/>
  <c r="M309" i="1" l="1"/>
  <c r="M327" i="1"/>
  <c r="M266" i="1"/>
  <c r="M210" i="1"/>
  <c r="M186" i="1" l="1"/>
  <c r="M238" i="1"/>
  <c r="M48" i="1"/>
  <c r="M128" i="1"/>
  <c r="M76" i="1"/>
  <c r="M100" i="1"/>
</calcChain>
</file>

<file path=xl/sharedStrings.xml><?xml version="1.0" encoding="utf-8"?>
<sst xmlns="http://schemas.openxmlformats.org/spreadsheetml/2006/main" count="427" uniqueCount="79">
  <si>
    <r>
      <rPr>
        <b/>
        <sz val="16"/>
        <rFont val="Arial"/>
        <family val="2"/>
      </rPr>
      <t>Evalucación económica</t>
    </r>
    <r>
      <rPr>
        <b/>
        <sz val="16"/>
        <color rgb="FFFF0000"/>
        <rFont val="Arial"/>
        <family val="2"/>
      </rPr>
      <t xml:space="preserve"> ITB/PBST/2025-01</t>
    </r>
    <r>
      <rPr>
        <b/>
        <sz val="16"/>
        <rFont val="Arial"/>
        <family val="2"/>
      </rPr>
      <t xml:space="preserve">
Comparativa de precios para impresiones comunes 
</t>
    </r>
    <r>
      <rPr>
        <b/>
        <sz val="16"/>
        <color rgb="FFFF0000"/>
        <rFont val="Arial"/>
        <family val="2"/>
      </rPr>
      <t xml:space="preserve">
Los precios deben indicarse por el total de las cantidades (no por unidad) y sin IVA</t>
    </r>
  </si>
  <si>
    <r>
      <rPr>
        <sz val="28"/>
        <color rgb="FFFF0000"/>
        <rFont val="Arial"/>
      </rPr>
      <t xml:space="preserve">Transporte garantizado a la sede principal de ONU Turismo en Madrid 
</t>
    </r>
    <r>
      <rPr>
        <sz val="14"/>
        <color rgb="FFFF0000"/>
        <rFont val="Arial"/>
      </rPr>
      <t>(5 puntos máximos)</t>
    </r>
  </si>
  <si>
    <t>Franja de entrega por pedido</t>
  </si>
  <si>
    <t>Precios (EUR)</t>
  </si>
  <si>
    <t>Indique el precio por envío</t>
  </si>
  <si>
    <t>Puntuación máxima posible</t>
  </si>
  <si>
    <t>Nombre empresa</t>
  </si>
  <si>
    <t>0 días laborales
(mismo día)</t>
  </si>
  <si>
    <t>1–2 días laborales</t>
  </si>
  <si>
    <t>3–5 días laborale</t>
  </si>
  <si>
    <t>6–10 días laborale</t>
  </si>
  <si>
    <t>&gt; 10 días laborales</t>
  </si>
  <si>
    <r>
      <t xml:space="preserve">Impresión digital – publicaciones </t>
    </r>
    <r>
      <rPr>
        <sz val="14"/>
        <color rgb="FFFF0000"/>
        <rFont val="Arial"/>
        <family val="2"/>
      </rPr>
      <t>(70 puntos máximo)</t>
    </r>
  </si>
  <si>
    <t>Libro 1</t>
  </si>
  <si>
    <t>formato cerrado:</t>
  </si>
  <si>
    <t>A4</t>
  </si>
  <si>
    <t>Indique el precio total, no por unidad</t>
  </si>
  <si>
    <t>Libro estándar</t>
  </si>
  <si>
    <t>formato abierto:</t>
  </si>
  <si>
    <t>A3 + lomo</t>
  </si>
  <si>
    <t xml:space="preserve">Papel: </t>
  </si>
  <si>
    <t>interiores</t>
  </si>
  <si>
    <t>125 g/m2</t>
  </si>
  <si>
    <t xml:space="preserve">estucado mate </t>
  </si>
  <si>
    <t>portada</t>
  </si>
  <si>
    <t>300 g/m2</t>
  </si>
  <si>
    <t>Acabado:</t>
  </si>
  <si>
    <t>laminado mate</t>
  </si>
  <si>
    <t>Encuadernación:</t>
  </si>
  <si>
    <t>cola PUR</t>
  </si>
  <si>
    <t>Impresión:</t>
  </si>
  <si>
    <t>4/4</t>
  </si>
  <si>
    <t>4/0</t>
  </si>
  <si>
    <t>Digital</t>
  </si>
  <si>
    <t>Páginas</t>
  </si>
  <si>
    <t>Cantidades</t>
  </si>
  <si>
    <t>20</t>
  </si>
  <si>
    <t>40 + portada</t>
  </si>
  <si>
    <t>80 + portada</t>
  </si>
  <si>
    <t>120 + portada</t>
  </si>
  <si>
    <t>160 + portada</t>
  </si>
  <si>
    <t>Puntuación final</t>
  </si>
  <si>
    <t>Libro 2</t>
  </si>
  <si>
    <t>Libro mayor gramaje</t>
  </si>
  <si>
    <t>150 g/m2</t>
  </si>
  <si>
    <t>450 g/m2</t>
  </si>
  <si>
    <t>Libro 3</t>
  </si>
  <si>
    <r>
      <t xml:space="preserve">publicación </t>
    </r>
    <r>
      <rPr>
        <i/>
        <sz val="10"/>
        <color theme="1"/>
        <rFont val="Arial"/>
        <family val="2"/>
      </rPr>
      <t>Highlights 2024</t>
    </r>
  </si>
  <si>
    <t>A3</t>
  </si>
  <si>
    <t>200 g/m2</t>
  </si>
  <si>
    <t>grapado a caballete</t>
  </si>
  <si>
    <t>Libro 4</t>
  </si>
  <si>
    <t>150 mm x 230 mm</t>
  </si>
  <si>
    <t>Documentos básicos</t>
  </si>
  <si>
    <t>133 mm x 230 mm + lomo</t>
  </si>
  <si>
    <t>80 g/m2</t>
  </si>
  <si>
    <t>offset</t>
  </si>
  <si>
    <t xml:space="preserve"> </t>
  </si>
  <si>
    <r>
      <rPr>
        <sz val="28"/>
        <color rgb="FFFF0000"/>
        <rFont val="Arial"/>
      </rPr>
      <t xml:space="preserve">Impresión offset – publicaciones </t>
    </r>
    <r>
      <rPr>
        <sz val="14"/>
        <color rgb="FFFF0000"/>
        <rFont val="Arial"/>
      </rPr>
      <t>(14 puntos máximo)</t>
    </r>
  </si>
  <si>
    <t>Máxima puntuación por celda: 0.20 (=20%)</t>
  </si>
  <si>
    <t>5/5</t>
  </si>
  <si>
    <t>5/0</t>
  </si>
  <si>
    <t>Offset</t>
  </si>
  <si>
    <t>2/2</t>
  </si>
  <si>
    <t>negro + tinta especial plana</t>
  </si>
  <si>
    <t>1/0</t>
  </si>
  <si>
    <t>tinta especial plana</t>
  </si>
  <si>
    <r>
      <t xml:space="preserve">Impresión digital – papelería </t>
    </r>
    <r>
      <rPr>
        <sz val="14"/>
        <color rgb="FFFF0000"/>
        <rFont val="Arial"/>
        <family val="2"/>
      </rPr>
      <t>(25 puntos máximo)</t>
    </r>
  </si>
  <si>
    <t xml:space="preserve">Sobres </t>
  </si>
  <si>
    <t>Formato</t>
  </si>
  <si>
    <t>1000</t>
  </si>
  <si>
    <t>americano (110 mm x 220 mm)</t>
  </si>
  <si>
    <t>C4, verjurado</t>
  </si>
  <si>
    <t>C4</t>
  </si>
  <si>
    <t>C5</t>
  </si>
  <si>
    <t>Carpeta 440 mm × 310 mm con solapas troqueladas impresas</t>
  </si>
  <si>
    <t>440 mm × 310 mm</t>
  </si>
  <si>
    <r>
      <t xml:space="preserve">Impresión offset – papelería </t>
    </r>
    <r>
      <rPr>
        <sz val="14"/>
        <color rgb="FFFF0000"/>
        <rFont val="Arial"/>
        <family val="2"/>
      </rPr>
      <t>(25 puntos máximo)</t>
    </r>
  </si>
  <si>
    <t>americano 
(110 mm x 220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</si>
</sst>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6"/>
      <color rgb="FFFF0000"/>
      <name val="Arial"/>
      <family val="2"/>
    </font>
    <font>
      <i/>
      <sz val="10"/>
      <color theme="1"/>
      <name val="Arial"/>
      <family val="2"/>
    </font>
    <font>
      <sz val="28"/>
      <color rgb="FFFF0000"/>
      <name val="Arial"/>
      <family val="2"/>
    </font>
    <font>
      <b/>
      <sz val="28"/>
      <color rgb="FFFF0000"/>
      <name val="Arial"/>
      <family val="2"/>
    </font>
    <font>
      <sz val="14"/>
      <color rgb="FFFF000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28"/>
      <color rgb="FFFF0000"/>
      <name val="Arial"/>
    </font>
    <font>
      <sz val="14"/>
      <color rgb="FFFF000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E9D9"/>
        <bgColor rgb="FF000000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65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36">
    <xf numFmtId="0" fontId="0" fillId="0" borderId="0" xfId="0"/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5" fillId="6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49" fontId="0" fillId="0" borderId="0" xfId="0" applyNumberFormat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2" fillId="0" borderId="0" xfId="0" applyNumberFormat="1" applyFont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10" xfId="0" applyBorder="1" applyAlignment="1">
      <alignment vertical="top"/>
    </xf>
    <xf numFmtId="49" fontId="0" fillId="0" borderId="10" xfId="0" applyNumberFormat="1" applyBorder="1" applyAlignment="1">
      <alignment vertical="top"/>
    </xf>
    <xf numFmtId="49" fontId="0" fillId="0" borderId="22" xfId="0" applyNumberFormat="1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5" xfId="0" applyBorder="1" applyAlignment="1">
      <alignment vertical="top"/>
    </xf>
    <xf numFmtId="0" fontId="2" fillId="5" borderId="0" xfId="0" applyFont="1" applyFill="1" applyAlignment="1">
      <alignment vertical="top"/>
    </xf>
    <xf numFmtId="0" fontId="0" fillId="5" borderId="0" xfId="0" applyFill="1" applyAlignment="1">
      <alignment vertical="top"/>
    </xf>
    <xf numFmtId="0" fontId="0" fillId="0" borderId="16" xfId="0" applyBorder="1" applyAlignment="1">
      <alignment horizontal="left" vertical="top"/>
    </xf>
    <xf numFmtId="0" fontId="0" fillId="0" borderId="19" xfId="0" applyBorder="1" applyAlignment="1">
      <alignment vertical="top"/>
    </xf>
    <xf numFmtId="0" fontId="0" fillId="0" borderId="17" xfId="0" applyBorder="1" applyAlignment="1">
      <alignment vertical="top"/>
    </xf>
    <xf numFmtId="49" fontId="0" fillId="0" borderId="19" xfId="0" applyNumberFormat="1" applyBorder="1" applyAlignment="1">
      <alignment vertical="top"/>
    </xf>
    <xf numFmtId="49" fontId="0" fillId="0" borderId="20" xfId="0" applyNumberFormat="1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18" xfId="0" applyBorder="1" applyAlignment="1">
      <alignment vertical="top"/>
    </xf>
    <xf numFmtId="0" fontId="2" fillId="0" borderId="12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49" fontId="2" fillId="0" borderId="15" xfId="0" applyNumberFormat="1" applyFont="1" applyBorder="1" applyAlignment="1">
      <alignment horizontal="center" vertical="top"/>
    </xf>
    <xf numFmtId="49" fontId="2" fillId="0" borderId="21" xfId="0" applyNumberFormat="1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2" fontId="0" fillId="0" borderId="0" xfId="0" applyNumberFormat="1" applyAlignment="1">
      <alignment horizontal="center" vertical="top"/>
    </xf>
    <xf numFmtId="2" fontId="0" fillId="0" borderId="5" xfId="0" applyNumberFormat="1" applyBorder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1" xfId="0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9" fillId="0" borderId="4" xfId="0" applyFont="1" applyBorder="1" applyAlignment="1">
      <alignment horizontal="left" vertical="top"/>
    </xf>
    <xf numFmtId="0" fontId="9" fillId="0" borderId="10" xfId="0" applyFont="1" applyBorder="1" applyAlignment="1">
      <alignment vertical="top"/>
    </xf>
    <xf numFmtId="0" fontId="9" fillId="0" borderId="22" xfId="0" applyFont="1" applyBorder="1" applyAlignment="1">
      <alignment vertical="top"/>
    </xf>
    <xf numFmtId="49" fontId="9" fillId="0" borderId="0" xfId="0" applyNumberFormat="1" applyFont="1" applyAlignment="1">
      <alignment vertical="top"/>
    </xf>
    <xf numFmtId="0" fontId="9" fillId="0" borderId="5" xfId="0" applyFont="1" applyBorder="1" applyAlignment="1">
      <alignment vertical="top"/>
    </xf>
    <xf numFmtId="0" fontId="0" fillId="3" borderId="4" xfId="0" applyFill="1" applyBorder="1" applyAlignment="1">
      <alignment horizontal="left" vertical="top"/>
    </xf>
    <xf numFmtId="2" fontId="0" fillId="3" borderId="10" xfId="0" applyNumberFormat="1" applyFill="1" applyBorder="1" applyAlignment="1">
      <alignment horizontal="center" vertical="top"/>
    </xf>
    <xf numFmtId="2" fontId="0" fillId="3" borderId="22" xfId="0" applyNumberFormat="1" applyFill="1" applyBorder="1" applyAlignment="1">
      <alignment horizontal="center" vertical="top"/>
    </xf>
    <xf numFmtId="2" fontId="0" fillId="3" borderId="0" xfId="0" applyNumberFormat="1" applyFill="1" applyAlignment="1">
      <alignment horizontal="center" vertical="top"/>
    </xf>
    <xf numFmtId="2" fontId="0" fillId="3" borderId="5" xfId="0" applyNumberFormat="1" applyFill="1" applyBorder="1" applyAlignment="1">
      <alignment horizontal="center" vertical="top"/>
    </xf>
    <xf numFmtId="0" fontId="9" fillId="0" borderId="16" xfId="0" applyFont="1" applyBorder="1" applyAlignment="1">
      <alignment horizontal="left" vertical="top"/>
    </xf>
    <xf numFmtId="0" fontId="9" fillId="0" borderId="19" xfId="0" applyFont="1" applyBorder="1" applyAlignment="1">
      <alignment vertical="top"/>
    </xf>
    <xf numFmtId="0" fontId="9" fillId="0" borderId="20" xfId="0" applyFont="1" applyBorder="1" applyAlignment="1">
      <alignment vertical="top"/>
    </xf>
    <xf numFmtId="49" fontId="9" fillId="0" borderId="17" xfId="0" applyNumberFormat="1" applyFont="1" applyBorder="1" applyAlignment="1">
      <alignment vertical="top"/>
    </xf>
    <xf numFmtId="0" fontId="9" fillId="0" borderId="17" xfId="0" applyFont="1" applyBorder="1" applyAlignment="1">
      <alignment vertical="top"/>
    </xf>
    <xf numFmtId="0" fontId="9" fillId="0" borderId="18" xfId="0" applyFont="1" applyBorder="1" applyAlignment="1">
      <alignment vertical="top"/>
    </xf>
    <xf numFmtId="0" fontId="8" fillId="0" borderId="12" xfId="0" applyFont="1" applyBorder="1" applyAlignment="1">
      <alignment horizontal="left" vertical="top"/>
    </xf>
    <xf numFmtId="0" fontId="8" fillId="0" borderId="15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49" fontId="8" fillId="0" borderId="13" xfId="0" applyNumberFormat="1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4" borderId="4" xfId="0" applyFont="1" applyFill="1" applyBorder="1" applyAlignment="1">
      <alignment horizontal="left" vertical="top"/>
    </xf>
    <xf numFmtId="2" fontId="9" fillId="0" borderId="10" xfId="0" applyNumberFormat="1" applyFont="1" applyBorder="1" applyAlignment="1">
      <alignment horizontal="center" vertical="top"/>
    </xf>
    <xf numFmtId="2" fontId="9" fillId="0" borderId="0" xfId="0" applyNumberFormat="1" applyFont="1" applyAlignment="1">
      <alignment horizontal="center" vertical="top"/>
    </xf>
    <xf numFmtId="2" fontId="9" fillId="0" borderId="5" xfId="0" applyNumberFormat="1" applyFont="1" applyBorder="1" applyAlignment="1">
      <alignment horizontal="center" vertical="top"/>
    </xf>
    <xf numFmtId="2" fontId="2" fillId="0" borderId="0" xfId="0" applyNumberFormat="1" applyFont="1" applyAlignment="1">
      <alignment vertical="top"/>
    </xf>
    <xf numFmtId="0" fontId="7" fillId="0" borderId="7" xfId="0" applyFont="1" applyBorder="1" applyAlignment="1">
      <alignment vertical="top"/>
    </xf>
    <xf numFmtId="0" fontId="0" fillId="0" borderId="6" xfId="0" applyBorder="1" applyAlignment="1">
      <alignment horizontal="left" vertical="top"/>
    </xf>
    <xf numFmtId="2" fontId="0" fillId="0" borderId="11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vertical="top"/>
    </xf>
    <xf numFmtId="2" fontId="9" fillId="0" borderId="11" xfId="0" applyNumberFormat="1" applyFont="1" applyBorder="1" applyAlignment="1">
      <alignment horizontal="center" vertical="top"/>
    </xf>
    <xf numFmtId="2" fontId="9" fillId="0" borderId="24" xfId="0" applyNumberFormat="1" applyFont="1" applyBorder="1" applyAlignment="1">
      <alignment horizontal="center" vertical="top"/>
    </xf>
    <xf numFmtId="2" fontId="9" fillId="0" borderId="7" xfId="0" applyNumberFormat="1" applyFont="1" applyBorder="1" applyAlignment="1">
      <alignment horizontal="center" vertical="top"/>
    </xf>
    <xf numFmtId="2" fontId="9" fillId="0" borderId="8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2" fontId="0" fillId="0" borderId="23" xfId="0" applyNumberForma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2" fontId="0" fillId="0" borderId="3" xfId="0" applyNumberForma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24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0" fontId="14" fillId="7" borderId="0" xfId="0" applyFont="1" applyFill="1" applyAlignment="1">
      <alignment vertical="top"/>
    </xf>
    <xf numFmtId="49" fontId="7" fillId="8" borderId="0" xfId="0" applyNumberFormat="1" applyFont="1" applyFill="1" applyAlignment="1">
      <alignment vertical="top"/>
    </xf>
    <xf numFmtId="0" fontId="7" fillId="8" borderId="0" xfId="0" applyFont="1" applyFill="1" applyAlignment="1">
      <alignment vertical="top"/>
    </xf>
    <xf numFmtId="0" fontId="17" fillId="0" borderId="12" xfId="0" applyFont="1" applyBorder="1" applyAlignment="1">
      <alignment horizontal="left" vertical="top"/>
    </xf>
    <xf numFmtId="0" fontId="17" fillId="0" borderId="15" xfId="0" applyFont="1" applyBorder="1" applyAlignment="1">
      <alignment horizontal="center" vertical="top"/>
    </xf>
    <xf numFmtId="0" fontId="17" fillId="0" borderId="21" xfId="0" applyFont="1" applyBorder="1" applyAlignment="1">
      <alignment horizontal="center" vertical="top"/>
    </xf>
    <xf numFmtId="49" fontId="17" fillId="0" borderId="15" xfId="0" applyNumberFormat="1" applyFont="1" applyBorder="1" applyAlignment="1">
      <alignment horizontal="center" vertical="top"/>
    </xf>
    <xf numFmtId="49" fontId="17" fillId="0" borderId="21" xfId="0" applyNumberFormat="1" applyFont="1" applyBorder="1" applyAlignment="1">
      <alignment horizontal="center" vertical="top"/>
    </xf>
    <xf numFmtId="0" fontId="17" fillId="0" borderId="13" xfId="0" applyFont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9" fillId="0" borderId="12" xfId="0" applyFont="1" applyBorder="1" applyAlignment="1">
      <alignment horizontal="left" vertical="top"/>
    </xf>
    <xf numFmtId="0" fontId="9" fillId="0" borderId="15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9" fillId="4" borderId="4" xfId="0" applyFont="1" applyFill="1" applyBorder="1" applyAlignment="1">
      <alignment horizontal="left" vertical="top" wrapText="1"/>
    </xf>
    <xf numFmtId="0" fontId="8" fillId="9" borderId="0" xfId="0" applyFont="1" applyFill="1" applyAlignment="1">
      <alignment vertical="top"/>
    </xf>
    <xf numFmtId="0" fontId="9" fillId="9" borderId="0" xfId="0" applyFont="1" applyFill="1" applyAlignment="1">
      <alignment vertical="top"/>
    </xf>
    <xf numFmtId="2" fontId="0" fillId="0" borderId="2" xfId="0" applyNumberFormat="1" applyBorder="1" applyAlignment="1">
      <alignment horizontal="center" vertical="top"/>
    </xf>
    <xf numFmtId="0" fontId="0" fillId="3" borderId="4" xfId="0" applyFill="1" applyBorder="1" applyAlignment="1">
      <alignment horizontal="left" vertical="top" wrapText="1"/>
    </xf>
    <xf numFmtId="0" fontId="11" fillId="5" borderId="0" xfId="0" applyFont="1" applyFill="1" applyAlignment="1">
      <alignment vertical="top"/>
    </xf>
    <xf numFmtId="0" fontId="8" fillId="0" borderId="1" xfId="0" applyFont="1" applyBorder="1" applyAlignment="1">
      <alignment horizontal="left" vertical="top" wrapText="1"/>
    </xf>
    <xf numFmtId="0" fontId="19" fillId="3" borderId="0" xfId="0" applyFont="1" applyFill="1" applyAlignment="1">
      <alignment horizontal="left" vertical="top" wrapText="1"/>
    </xf>
    <xf numFmtId="0" fontId="14" fillId="3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4" fillId="7" borderId="0" xfId="0" applyFont="1" applyFill="1" applyAlignment="1">
      <alignment horizontal="center" vertical="top" wrapText="1"/>
    </xf>
    <xf numFmtId="0" fontId="14" fillId="6" borderId="0" xfId="0" applyFont="1" applyFill="1" applyAlignment="1">
      <alignment horizontal="center" vertical="top" wrapText="1"/>
    </xf>
    <xf numFmtId="0" fontId="19" fillId="6" borderId="0" xfId="0" applyFont="1" applyFill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0" fillId="0" borderId="0" xfId="0" applyAlignment="1">
      <alignment vertical="top"/>
    </xf>
  </cellXfs>
  <cellStyles count="651">
    <cellStyle name="Followed Hyperlink" xfId="618" builtinId="9" hidden="1"/>
    <cellStyle name="Followed Hyperlink" xfId="620" builtinId="9" hidden="1"/>
    <cellStyle name="Followed Hyperlink" xfId="556" builtinId="9" hidden="1"/>
    <cellStyle name="Followed Hyperlink" xfId="492" builtinId="9" hidden="1"/>
    <cellStyle name="Followed Hyperlink" xfId="428" builtinId="9" hidden="1"/>
    <cellStyle name="Followed Hyperlink" xfId="364" builtinId="9" hidden="1"/>
    <cellStyle name="Followed Hyperlink" xfId="300" builtinId="9" hidden="1"/>
    <cellStyle name="Followed Hyperlink" xfId="236" builtinId="9" hidden="1"/>
    <cellStyle name="Followed Hyperlink" xfId="120" builtinId="9" hidden="1"/>
    <cellStyle name="Followed Hyperlink" xfId="164" builtinId="9" hidden="1"/>
    <cellStyle name="Followed Hyperlink" xfId="156" builtinId="9" hidden="1"/>
    <cellStyle name="Followed Hyperlink" xfId="104" builtinId="9" hidden="1"/>
    <cellStyle name="Followed Hyperlink" xfId="80" builtinId="9" hidden="1"/>
    <cellStyle name="Followed Hyperlink" xfId="108" builtinId="9" hidden="1"/>
    <cellStyle name="Followed Hyperlink" xfId="180" builtinId="9" hidden="1"/>
    <cellStyle name="Followed Hyperlink" xfId="136" builtinId="9" hidden="1"/>
    <cellStyle name="Followed Hyperlink" xfId="212" builtinId="9" hidden="1"/>
    <cellStyle name="Followed Hyperlink" xfId="276" builtinId="9" hidden="1"/>
    <cellStyle name="Followed Hyperlink" xfId="340" builtinId="9" hidden="1"/>
    <cellStyle name="Followed Hyperlink" xfId="404" builtinId="9" hidden="1"/>
    <cellStyle name="Followed Hyperlink" xfId="468" builtinId="9" hidden="1"/>
    <cellStyle name="Followed Hyperlink" xfId="532" builtinId="9" hidden="1"/>
    <cellStyle name="Followed Hyperlink" xfId="596" builtinId="9" hidden="1"/>
    <cellStyle name="Followed Hyperlink" xfId="642" builtinId="9" hidden="1"/>
    <cellStyle name="Followed Hyperlink" xfId="578" builtinId="9" hidden="1"/>
    <cellStyle name="Followed Hyperlink" xfId="514" builtinId="9" hidden="1"/>
    <cellStyle name="Followed Hyperlink" xfId="450" builtinId="9" hidden="1"/>
    <cellStyle name="Followed Hyperlink" xfId="386" builtinId="9" hidden="1"/>
    <cellStyle name="Followed Hyperlink" xfId="322" builtinId="9" hidden="1"/>
    <cellStyle name="Followed Hyperlink" xfId="258" builtinId="9" hidden="1"/>
    <cellStyle name="Followed Hyperlink" xfId="194" builtinId="9" hidden="1"/>
    <cellStyle name="Followed Hyperlink" xfId="130" builtinId="9" hidden="1"/>
    <cellStyle name="Followed Hyperlink" xfId="66" builtinId="9" hidden="1"/>
    <cellStyle name="Followed Hyperlink" xfId="64" builtinId="9" hidden="1"/>
    <cellStyle name="Followed Hyperlink" xfId="2" builtinId="9" hidden="1"/>
    <cellStyle name="Followed Hyperlink" xfId="62" builtinId="9" hidden="1"/>
    <cellStyle name="Followed Hyperlink" xfId="24" builtinId="9" hidden="1"/>
    <cellStyle name="Followed Hyperlink" xfId="126" builtinId="9" hidden="1"/>
    <cellStyle name="Followed Hyperlink" xfId="190" builtinId="9" hidden="1"/>
    <cellStyle name="Followed Hyperlink" xfId="254" builtinId="9" hidden="1"/>
    <cellStyle name="Followed Hyperlink" xfId="318" builtinId="9" hidden="1"/>
    <cellStyle name="Followed Hyperlink" xfId="382" builtinId="9" hidden="1"/>
    <cellStyle name="Followed Hyperlink" xfId="446" builtinId="9" hidden="1"/>
    <cellStyle name="Followed Hyperlink" xfId="510" builtinId="9" hidden="1"/>
    <cellStyle name="Followed Hyperlink" xfId="574" builtinId="9" hidden="1"/>
    <cellStyle name="Followed Hyperlink" xfId="638" builtinId="9" hidden="1"/>
    <cellStyle name="Followed Hyperlink" xfId="600" builtinId="9" hidden="1"/>
    <cellStyle name="Followed Hyperlink" xfId="536" builtinId="9" hidden="1"/>
    <cellStyle name="Followed Hyperlink" xfId="472" builtinId="9" hidden="1"/>
    <cellStyle name="Followed Hyperlink" xfId="304" builtinId="9" hidden="1"/>
    <cellStyle name="Followed Hyperlink" xfId="352" builtinId="9" hidden="1"/>
    <cellStyle name="Followed Hyperlink" xfId="392" builtinId="9" hidden="1"/>
    <cellStyle name="Followed Hyperlink" xfId="432" builtinId="9" hidden="1"/>
    <cellStyle name="Followed Hyperlink" xfId="376" builtinId="9" hidden="1"/>
    <cellStyle name="Followed Hyperlink" xfId="232" builtinId="9" hidden="1"/>
    <cellStyle name="Followed Hyperlink" xfId="272" builtinId="9" hidden="1"/>
    <cellStyle name="Followed Hyperlink" xfId="208" builtinId="9" hidden="1"/>
    <cellStyle name="Followed Hyperlink" xfId="224" builtinId="9" hidden="1"/>
    <cellStyle name="Followed Hyperlink" xfId="264" builtinId="9" hidden="1"/>
    <cellStyle name="Followed Hyperlink" xfId="280" builtinId="9" hidden="1"/>
    <cellStyle name="Followed Hyperlink" xfId="408" builtinId="9" hidden="1"/>
    <cellStyle name="Followed Hyperlink" xfId="424" builtinId="9" hidden="1"/>
    <cellStyle name="Followed Hyperlink" xfId="384" builtinId="9" hidden="1"/>
    <cellStyle name="Followed Hyperlink" xfId="336" builtinId="9" hidden="1"/>
    <cellStyle name="Followed Hyperlink" xfId="296" builtinId="9" hidden="1"/>
    <cellStyle name="Followed Hyperlink" xfId="488" builtinId="9" hidden="1"/>
    <cellStyle name="Followed Hyperlink" xfId="552" builtinId="9" hidden="1"/>
    <cellStyle name="Followed Hyperlink" xfId="616" builtinId="9" hidden="1"/>
    <cellStyle name="Followed Hyperlink" xfId="622" builtinId="9" hidden="1"/>
    <cellStyle name="Followed Hyperlink" xfId="558" builtinId="9" hidden="1"/>
    <cellStyle name="Followed Hyperlink" xfId="494" builtinId="9" hidden="1"/>
    <cellStyle name="Followed Hyperlink" xfId="430" builtinId="9" hidden="1"/>
    <cellStyle name="Followed Hyperlink" xfId="366" builtinId="9" hidden="1"/>
    <cellStyle name="Followed Hyperlink" xfId="302" builtinId="9" hidden="1"/>
    <cellStyle name="Followed Hyperlink" xfId="238" builtinId="9" hidden="1"/>
    <cellStyle name="Followed Hyperlink" xfId="174" builtinId="9" hidden="1"/>
    <cellStyle name="Followed Hyperlink" xfId="110" builtinId="9" hidden="1"/>
    <cellStyle name="Followed Hyperlink" xfId="34" builtinId="9" hidden="1"/>
    <cellStyle name="Followed Hyperlink" xfId="30" builtinId="9" hidden="1"/>
    <cellStyle name="Followed Hyperlink" xfId="14" builtinId="9" hidden="1"/>
    <cellStyle name="Followed Hyperlink" xfId="52" builtinId="9" hidden="1"/>
    <cellStyle name="Followed Hyperlink" xfId="82" builtinId="9" hidden="1"/>
    <cellStyle name="Followed Hyperlink" xfId="146" builtinId="9" hidden="1"/>
    <cellStyle name="Followed Hyperlink" xfId="210" builtinId="9" hidden="1"/>
    <cellStyle name="Followed Hyperlink" xfId="274" builtinId="9" hidden="1"/>
    <cellStyle name="Followed Hyperlink" xfId="338" builtinId="9" hidden="1"/>
    <cellStyle name="Followed Hyperlink" xfId="402" builtinId="9" hidden="1"/>
    <cellStyle name="Followed Hyperlink" xfId="466" builtinId="9" hidden="1"/>
    <cellStyle name="Followed Hyperlink" xfId="530" builtinId="9" hidden="1"/>
    <cellStyle name="Followed Hyperlink" xfId="594" builtinId="9" hidden="1"/>
    <cellStyle name="Followed Hyperlink" xfId="644" builtinId="9" hidden="1"/>
    <cellStyle name="Followed Hyperlink" xfId="580" builtinId="9" hidden="1"/>
    <cellStyle name="Followed Hyperlink" xfId="516" builtinId="9" hidden="1"/>
    <cellStyle name="Followed Hyperlink" xfId="452" builtinId="9" hidden="1"/>
    <cellStyle name="Followed Hyperlink" xfId="388" builtinId="9" hidden="1"/>
    <cellStyle name="Followed Hyperlink" xfId="324" builtinId="9" hidden="1"/>
    <cellStyle name="Followed Hyperlink" xfId="260" builtinId="9" hidden="1"/>
    <cellStyle name="Followed Hyperlink" xfId="196" builtinId="9" hidden="1"/>
    <cellStyle name="Followed Hyperlink" xfId="148" builtinId="9" hidden="1"/>
    <cellStyle name="Followed Hyperlink" xfId="192" builtinId="9" hidden="1"/>
    <cellStyle name="Followed Hyperlink" xfId="88" builtinId="9" hidden="1"/>
    <cellStyle name="Followed Hyperlink" xfId="68" builtinId="9" hidden="1"/>
    <cellStyle name="Followed Hyperlink" xfId="96" builtinId="9" hidden="1"/>
    <cellStyle name="Followed Hyperlink" xfId="188" builtinId="9" hidden="1"/>
    <cellStyle name="Followed Hyperlink" xfId="152" builtinId="9" hidden="1"/>
    <cellStyle name="Followed Hyperlink" xfId="112" builtinId="9" hidden="1"/>
    <cellStyle name="Followed Hyperlink" xfId="252" builtinId="9" hidden="1"/>
    <cellStyle name="Followed Hyperlink" xfId="316" builtinId="9" hidden="1"/>
    <cellStyle name="Followed Hyperlink" xfId="380" builtinId="9" hidden="1"/>
    <cellStyle name="Followed Hyperlink" xfId="444" builtinId="9" hidden="1"/>
    <cellStyle name="Followed Hyperlink" xfId="508" builtinId="9" hidden="1"/>
    <cellStyle name="Followed Hyperlink" xfId="572" builtinId="9" hidden="1"/>
    <cellStyle name="Followed Hyperlink" xfId="636" builtinId="9" hidden="1"/>
    <cellStyle name="Followed Hyperlink" xfId="602" builtinId="9" hidden="1"/>
    <cellStyle name="Followed Hyperlink" xfId="538" builtinId="9" hidden="1"/>
    <cellStyle name="Followed Hyperlink" xfId="474" builtinId="9" hidden="1"/>
    <cellStyle name="Followed Hyperlink" xfId="410" builtinId="9" hidden="1"/>
    <cellStyle name="Followed Hyperlink" xfId="346" builtinId="9" hidden="1"/>
    <cellStyle name="Followed Hyperlink" xfId="282" builtinId="9" hidden="1"/>
    <cellStyle name="Followed Hyperlink" xfId="218" builtinId="9" hidden="1"/>
    <cellStyle name="Followed Hyperlink" xfId="154" builtinId="9" hidden="1"/>
    <cellStyle name="Followed Hyperlink" xfId="90" builtinId="9" hidden="1"/>
    <cellStyle name="Followed Hyperlink" xfId="48" builtinId="9" hidden="1"/>
    <cellStyle name="Followed Hyperlink" xfId="18" builtinId="9" hidden="1"/>
    <cellStyle name="Followed Hyperlink" xfId="10" builtinId="9" hidden="1"/>
    <cellStyle name="Followed Hyperlink" xfId="40" builtinId="9" hidden="1"/>
    <cellStyle name="Followed Hyperlink" xfId="102" builtinId="9" hidden="1"/>
    <cellStyle name="Followed Hyperlink" xfId="166" builtinId="9" hidden="1"/>
    <cellStyle name="Followed Hyperlink" xfId="230" builtinId="9" hidden="1"/>
    <cellStyle name="Followed Hyperlink" xfId="294" builtinId="9" hidden="1"/>
    <cellStyle name="Followed Hyperlink" xfId="640" builtinId="9" hidden="1"/>
    <cellStyle name="Followed Hyperlink" xfId="630" builtinId="9" hidden="1"/>
    <cellStyle name="Followed Hyperlink" xfId="582" builtinId="9" hidden="1"/>
    <cellStyle name="Followed Hyperlink" xfId="534" builtinId="9" hidden="1"/>
    <cellStyle name="Followed Hyperlink" xfId="502" builtinId="9" hidden="1"/>
    <cellStyle name="Followed Hyperlink" xfId="454" builtinId="9" hidden="1"/>
    <cellStyle name="Followed Hyperlink" xfId="406" builtinId="9" hidden="1"/>
    <cellStyle name="Followed Hyperlink" xfId="374" builtinId="9" hidden="1"/>
    <cellStyle name="Followed Hyperlink" xfId="358" builtinId="9" hidden="1"/>
    <cellStyle name="Followed Hyperlink" xfId="486" builtinId="9" hidden="1"/>
    <cellStyle name="Followed Hyperlink" xfId="614" builtinId="9" hidden="1"/>
    <cellStyle name="Followed Hyperlink" xfId="528" builtinId="9" hidden="1"/>
    <cellStyle name="Followed Hyperlink" xfId="576" builtinId="9" hidden="1"/>
    <cellStyle name="Followed Hyperlink" xfId="608" builtinId="9" hidden="1"/>
    <cellStyle name="Followed Hyperlink" xfId="496" builtinId="9" hidden="1"/>
    <cellStyle name="Followed Hyperlink" xfId="480" builtinId="9" hidden="1"/>
    <cellStyle name="Followed Hyperlink" xfId="464" builtinId="9" hidden="1"/>
    <cellStyle name="Followed Hyperlink" xfId="512" builtinId="9" hidden="1"/>
    <cellStyle name="Followed Hyperlink" xfId="560" builtinId="9" hidden="1"/>
    <cellStyle name="Followed Hyperlink" xfId="592" builtinId="9" hidden="1"/>
    <cellStyle name="Followed Hyperlink" xfId="544" builtinId="9" hidden="1"/>
    <cellStyle name="Followed Hyperlink" xfId="624" builtinId="9" hidden="1"/>
    <cellStyle name="Followed Hyperlink" xfId="550" builtinId="9" hidden="1"/>
    <cellStyle name="Followed Hyperlink" xfId="422" builtinId="9" hidden="1"/>
    <cellStyle name="Followed Hyperlink" xfId="342" builtinId="9" hidden="1"/>
    <cellStyle name="Followed Hyperlink" xfId="390" builtinId="9" hidden="1"/>
    <cellStyle name="Followed Hyperlink" xfId="438" builtinId="9" hidden="1"/>
    <cellStyle name="Followed Hyperlink" xfId="470" builtinId="9" hidden="1"/>
    <cellStyle name="Followed Hyperlink" xfId="518" builtinId="9" hidden="1"/>
    <cellStyle name="Followed Hyperlink" xfId="566" builtinId="9" hidden="1"/>
    <cellStyle name="Followed Hyperlink" xfId="598" builtinId="9" hidden="1"/>
    <cellStyle name="Followed Hyperlink" xfId="646" builtinId="9" hidden="1"/>
    <cellStyle name="Followed Hyperlink" xfId="326" builtinId="9" hidden="1"/>
    <cellStyle name="Followed Hyperlink" xfId="262" builtinId="9" hidden="1"/>
    <cellStyle name="Followed Hyperlink" xfId="198" builtinId="9" hidden="1"/>
    <cellStyle name="Followed Hyperlink" xfId="134" builtinId="9" hidden="1"/>
    <cellStyle name="Followed Hyperlink" xfId="70" builtinId="9" hidden="1"/>
    <cellStyle name="Followed Hyperlink" xfId="60" builtinId="9" hidden="1"/>
    <cellStyle name="Followed Hyperlink" xfId="4" builtinId="9" hidden="1"/>
    <cellStyle name="Followed Hyperlink" xfId="54" builtinId="9" hidden="1"/>
    <cellStyle name="Followed Hyperlink" xfId="26" builtinId="9" hidden="1"/>
    <cellStyle name="Followed Hyperlink" xfId="122" builtinId="9" hidden="1"/>
    <cellStyle name="Followed Hyperlink" xfId="186" builtinId="9" hidden="1"/>
    <cellStyle name="Followed Hyperlink" xfId="250" builtinId="9" hidden="1"/>
    <cellStyle name="Followed Hyperlink" xfId="314" builtinId="9" hidden="1"/>
    <cellStyle name="Followed Hyperlink" xfId="378" builtinId="9" hidden="1"/>
    <cellStyle name="Followed Hyperlink" xfId="442" builtinId="9" hidden="1"/>
    <cellStyle name="Followed Hyperlink" xfId="506" builtinId="9" hidden="1"/>
    <cellStyle name="Followed Hyperlink" xfId="570" builtinId="9" hidden="1"/>
    <cellStyle name="Followed Hyperlink" xfId="634" builtinId="9" hidden="1"/>
    <cellStyle name="Followed Hyperlink" xfId="604" builtinId="9" hidden="1"/>
    <cellStyle name="Followed Hyperlink" xfId="540" builtinId="9" hidden="1"/>
    <cellStyle name="Followed Hyperlink" xfId="476" builtinId="9" hidden="1"/>
    <cellStyle name="Followed Hyperlink" xfId="412" builtinId="9" hidden="1"/>
    <cellStyle name="Followed Hyperlink" xfId="348" builtinId="9" hidden="1"/>
    <cellStyle name="Followed Hyperlink" xfId="284" builtinId="9" hidden="1"/>
    <cellStyle name="Followed Hyperlink" xfId="220" builtinId="9" hidden="1"/>
    <cellStyle name="Followed Hyperlink" xfId="132" builtinId="9" hidden="1"/>
    <cellStyle name="Followed Hyperlink" xfId="176" builtinId="9" hidden="1"/>
    <cellStyle name="Followed Hyperlink" xfId="124" builtinId="9" hidden="1"/>
    <cellStyle name="Followed Hyperlink" xfId="76" builtinId="9" hidden="1"/>
    <cellStyle name="Followed Hyperlink" xfId="92" builtinId="9" hidden="1"/>
    <cellStyle name="Followed Hyperlink" xfId="140" builtinId="9" hidden="1"/>
    <cellStyle name="Followed Hyperlink" xfId="168" builtinId="9" hidden="1"/>
    <cellStyle name="Followed Hyperlink" xfId="128" builtinId="9" hidden="1"/>
    <cellStyle name="Followed Hyperlink" xfId="228" builtinId="9" hidden="1"/>
    <cellStyle name="Followed Hyperlink" xfId="292" builtinId="9" hidden="1"/>
    <cellStyle name="Followed Hyperlink" xfId="356" builtinId="9" hidden="1"/>
    <cellStyle name="Followed Hyperlink" xfId="420" builtinId="9" hidden="1"/>
    <cellStyle name="Followed Hyperlink" xfId="484" builtinId="9" hidden="1"/>
    <cellStyle name="Followed Hyperlink" xfId="548" builtinId="9" hidden="1"/>
    <cellStyle name="Followed Hyperlink" xfId="612" builtinId="9" hidden="1"/>
    <cellStyle name="Followed Hyperlink" xfId="626" builtinId="9" hidden="1"/>
    <cellStyle name="Followed Hyperlink" xfId="562" builtinId="9" hidden="1"/>
    <cellStyle name="Followed Hyperlink" xfId="498" builtinId="9" hidden="1"/>
    <cellStyle name="Followed Hyperlink" xfId="434" builtinId="9" hidden="1"/>
    <cellStyle name="Followed Hyperlink" xfId="370" builtinId="9" hidden="1"/>
    <cellStyle name="Followed Hyperlink" xfId="306" builtinId="9" hidden="1"/>
    <cellStyle name="Followed Hyperlink" xfId="242" builtinId="9" hidden="1"/>
    <cellStyle name="Followed Hyperlink" xfId="178" builtinId="9" hidden="1"/>
    <cellStyle name="Followed Hyperlink" xfId="114" builtinId="9" hidden="1"/>
    <cellStyle name="Followed Hyperlink" xfId="32" builtinId="9" hidden="1"/>
    <cellStyle name="Followed Hyperlink" xfId="38" builtinId="9" hidden="1"/>
    <cellStyle name="Followed Hyperlink" xfId="6" builtinId="9" hidden="1"/>
    <cellStyle name="Followed Hyperlink" xfId="56" builtinId="9" hidden="1"/>
    <cellStyle name="Followed Hyperlink" xfId="78" builtinId="9" hidden="1"/>
    <cellStyle name="Followed Hyperlink" xfId="142" builtinId="9" hidden="1"/>
    <cellStyle name="Followed Hyperlink" xfId="206" builtinId="9" hidden="1"/>
    <cellStyle name="Followed Hyperlink" xfId="270" builtinId="9" hidden="1"/>
    <cellStyle name="Followed Hyperlink" xfId="334" builtinId="9" hidden="1"/>
    <cellStyle name="Followed Hyperlink" xfId="398" builtinId="9" hidden="1"/>
    <cellStyle name="Followed Hyperlink" xfId="462" builtinId="9" hidden="1"/>
    <cellStyle name="Followed Hyperlink" xfId="526" builtinId="9" hidden="1"/>
    <cellStyle name="Followed Hyperlink" xfId="590" builtinId="9" hidden="1"/>
    <cellStyle name="Followed Hyperlink" xfId="648" builtinId="9" hidden="1"/>
    <cellStyle name="Followed Hyperlink" xfId="584" builtinId="9" hidden="1"/>
    <cellStyle name="Followed Hyperlink" xfId="520" builtinId="9" hidden="1"/>
    <cellStyle name="Followed Hyperlink" xfId="456" builtinId="9" hidden="1"/>
    <cellStyle name="Followed Hyperlink" xfId="320" builtinId="9" hidden="1"/>
    <cellStyle name="Followed Hyperlink" xfId="360" builtinId="9" hidden="1"/>
    <cellStyle name="Followed Hyperlink" xfId="400" builtinId="9" hidden="1"/>
    <cellStyle name="Followed Hyperlink" xfId="448" builtinId="9" hidden="1"/>
    <cellStyle name="Followed Hyperlink" xfId="344" builtinId="9" hidden="1"/>
    <cellStyle name="Followed Hyperlink" xfId="240" builtinId="9" hidden="1"/>
    <cellStyle name="Followed Hyperlink" xfId="248" builtinId="9" hidden="1"/>
    <cellStyle name="Followed Hyperlink" xfId="200" builtinId="9" hidden="1"/>
    <cellStyle name="Followed Hyperlink" xfId="216" builtinId="9" hidden="1"/>
    <cellStyle name="Followed Hyperlink" xfId="256" builtinId="9" hidden="1"/>
    <cellStyle name="Followed Hyperlink" xfId="312" builtinId="9" hidden="1"/>
    <cellStyle name="Followed Hyperlink" xfId="440" builtinId="9" hidden="1"/>
    <cellStyle name="Followed Hyperlink" xfId="416" builtinId="9" hidden="1"/>
    <cellStyle name="Followed Hyperlink" xfId="368" builtinId="9" hidden="1"/>
    <cellStyle name="Followed Hyperlink" xfId="328" builtinId="9" hidden="1"/>
    <cellStyle name="Followed Hyperlink" xfId="288" builtinId="9" hidden="1"/>
    <cellStyle name="Followed Hyperlink" xfId="504" builtinId="9" hidden="1"/>
    <cellStyle name="Followed Hyperlink" xfId="568" builtinId="9" hidden="1"/>
    <cellStyle name="Followed Hyperlink" xfId="632" builtinId="9" hidden="1"/>
    <cellStyle name="Followed Hyperlink" xfId="606" builtinId="9" hidden="1"/>
    <cellStyle name="Followed Hyperlink" xfId="542" builtinId="9" hidden="1"/>
    <cellStyle name="Followed Hyperlink" xfId="478" builtinId="9" hidden="1"/>
    <cellStyle name="Followed Hyperlink" xfId="414" builtinId="9" hidden="1"/>
    <cellStyle name="Followed Hyperlink" xfId="350" builtinId="9" hidden="1"/>
    <cellStyle name="Followed Hyperlink" xfId="286" builtinId="9" hidden="1"/>
    <cellStyle name="Followed Hyperlink" xfId="222" builtinId="9" hidden="1"/>
    <cellStyle name="Followed Hyperlink" xfId="158" builtinId="9" hidden="1"/>
    <cellStyle name="Followed Hyperlink" xfId="94" builtinId="9" hidden="1"/>
    <cellStyle name="Followed Hyperlink" xfId="44" builtinId="9" hidden="1"/>
    <cellStyle name="Followed Hyperlink" xfId="16" builtinId="9" hidden="1"/>
    <cellStyle name="Followed Hyperlink" xfId="12" builtinId="9" hidden="1"/>
    <cellStyle name="Followed Hyperlink" xfId="42" builtinId="9" hidden="1"/>
    <cellStyle name="Followed Hyperlink" xfId="98" builtinId="9" hidden="1"/>
    <cellStyle name="Followed Hyperlink" xfId="162" builtinId="9" hidden="1"/>
    <cellStyle name="Followed Hyperlink" xfId="226" builtinId="9" hidden="1"/>
    <cellStyle name="Followed Hyperlink" xfId="290" builtinId="9" hidden="1"/>
    <cellStyle name="Followed Hyperlink" xfId="354" builtinId="9" hidden="1"/>
    <cellStyle name="Followed Hyperlink" xfId="418" builtinId="9" hidden="1"/>
    <cellStyle name="Followed Hyperlink" xfId="482" builtinId="9" hidden="1"/>
    <cellStyle name="Followed Hyperlink" xfId="546" builtinId="9" hidden="1"/>
    <cellStyle name="Followed Hyperlink" xfId="610" builtinId="9" hidden="1"/>
    <cellStyle name="Followed Hyperlink" xfId="628" builtinId="9" hidden="1"/>
    <cellStyle name="Followed Hyperlink" xfId="564" builtinId="9" hidden="1"/>
    <cellStyle name="Followed Hyperlink" xfId="500" builtinId="9" hidden="1"/>
    <cellStyle name="Followed Hyperlink" xfId="436" builtinId="9" hidden="1"/>
    <cellStyle name="Followed Hyperlink" xfId="372" builtinId="9" hidden="1"/>
    <cellStyle name="Followed Hyperlink" xfId="308" builtinId="9" hidden="1"/>
    <cellStyle name="Followed Hyperlink" xfId="244" builtinId="9" hidden="1"/>
    <cellStyle name="Followed Hyperlink" xfId="116" builtinId="9" hidden="1"/>
    <cellStyle name="Followed Hyperlink" xfId="160" builtinId="9" hidden="1"/>
    <cellStyle name="Followed Hyperlink" xfId="172" builtinId="9" hidden="1"/>
    <cellStyle name="Followed Hyperlink" xfId="100" builtinId="9" hidden="1"/>
    <cellStyle name="Followed Hyperlink" xfId="72" builtinId="9" hidden="1"/>
    <cellStyle name="Followed Hyperlink" xfId="84" builtinId="9" hidden="1"/>
    <cellStyle name="Followed Hyperlink" xfId="184" builtinId="9" hidden="1"/>
    <cellStyle name="Followed Hyperlink" xfId="144" builtinId="9" hidden="1"/>
    <cellStyle name="Followed Hyperlink" xfId="204" builtinId="9" hidden="1"/>
    <cellStyle name="Followed Hyperlink" xfId="268" builtinId="9" hidden="1"/>
    <cellStyle name="Followed Hyperlink" xfId="332" builtinId="9" hidden="1"/>
    <cellStyle name="Followed Hyperlink" xfId="396" builtinId="9" hidden="1"/>
    <cellStyle name="Followed Hyperlink" xfId="460" builtinId="9" hidden="1"/>
    <cellStyle name="Followed Hyperlink" xfId="524" builtinId="9" hidden="1"/>
    <cellStyle name="Followed Hyperlink" xfId="588" builtinId="9" hidden="1"/>
    <cellStyle name="Followed Hyperlink" xfId="650" builtinId="9" hidden="1"/>
    <cellStyle name="Followed Hyperlink" xfId="586" builtinId="9" hidden="1"/>
    <cellStyle name="Followed Hyperlink" xfId="20" builtinId="9" hidden="1"/>
    <cellStyle name="Followed Hyperlink" xfId="8" builtinId="9" hidden="1"/>
    <cellStyle name="Followed Hyperlink" xfId="22" builtinId="9" hidden="1"/>
    <cellStyle name="Followed Hyperlink" xfId="36" builtinId="9" hidden="1"/>
    <cellStyle name="Followed Hyperlink" xfId="74" builtinId="9" hidden="1"/>
    <cellStyle name="Followed Hyperlink" xfId="106" builtinId="9" hidden="1"/>
    <cellStyle name="Followed Hyperlink" xfId="170" builtinId="9" hidden="1"/>
    <cellStyle name="Followed Hyperlink" xfId="202" builtinId="9" hidden="1"/>
    <cellStyle name="Followed Hyperlink" xfId="234" builtinId="9" hidden="1"/>
    <cellStyle name="Followed Hyperlink" xfId="298" builtinId="9" hidden="1"/>
    <cellStyle name="Followed Hyperlink" xfId="330" builtinId="9" hidden="1"/>
    <cellStyle name="Followed Hyperlink" xfId="362" builtinId="9" hidden="1"/>
    <cellStyle name="Followed Hyperlink" xfId="426" builtinId="9" hidden="1"/>
    <cellStyle name="Followed Hyperlink" xfId="458" builtinId="9" hidden="1"/>
    <cellStyle name="Followed Hyperlink" xfId="490" builtinId="9" hidden="1"/>
    <cellStyle name="Followed Hyperlink" xfId="554" builtinId="9" hidden="1"/>
    <cellStyle name="Followed Hyperlink" xfId="522" builtinId="9" hidden="1"/>
    <cellStyle name="Followed Hyperlink" xfId="394" builtinId="9" hidden="1"/>
    <cellStyle name="Followed Hyperlink" xfId="266" builtinId="9" hidden="1"/>
    <cellStyle name="Followed Hyperlink" xfId="138" builtinId="9" hidden="1"/>
    <cellStyle name="Followed Hyperlink" xfId="58" builtinId="9" hidden="1"/>
    <cellStyle name="Followed Hyperlink" xfId="46" builtinId="9" hidden="1"/>
    <cellStyle name="Followed Hyperlink" xfId="182" builtinId="9" hidden="1"/>
    <cellStyle name="Followed Hyperlink" xfId="150" builtinId="9" hidden="1"/>
    <cellStyle name="Followed Hyperlink" xfId="86" builtinId="9" hidden="1"/>
    <cellStyle name="Followed Hyperlink" xfId="28" builtinId="9" hidden="1"/>
    <cellStyle name="Followed Hyperlink" xfId="50" builtinId="9" hidden="1"/>
    <cellStyle name="Followed Hyperlink" xfId="118" builtinId="9" hidden="1"/>
    <cellStyle name="Followed Hyperlink" xfId="246" builtinId="9" hidden="1"/>
    <cellStyle name="Followed Hyperlink" xfId="214" builtinId="9" hidden="1"/>
    <cellStyle name="Followed Hyperlink" xfId="278" builtinId="9" hidden="1"/>
    <cellStyle name="Followed Hyperlink" xfId="310" builtinId="9" hidden="1"/>
    <cellStyle name="Hyperlink" xfId="559" builtinId="8" hidden="1"/>
    <cellStyle name="Hyperlink" xfId="543" builtinId="8" hidden="1"/>
    <cellStyle name="Hyperlink" xfId="511" builtinId="8" hidden="1"/>
    <cellStyle name="Hyperlink" xfId="487" builtinId="8" hidden="1"/>
    <cellStyle name="Hyperlink" xfId="479" builtinId="8" hidden="1"/>
    <cellStyle name="Hyperlink" xfId="447" builtinId="8" hidden="1"/>
    <cellStyle name="Hyperlink" xfId="431" builtinId="8" hidden="1"/>
    <cellStyle name="Hyperlink" xfId="423" builtinId="8" hidden="1"/>
    <cellStyle name="Hyperlink" xfId="391" builtinId="8" hidden="1"/>
    <cellStyle name="Hyperlink" xfId="383" builtinId="8" hidden="1"/>
    <cellStyle name="Hyperlink" xfId="527" builtinId="8" hidden="1"/>
    <cellStyle name="Hyperlink" xfId="609" builtinId="8" hidden="1"/>
    <cellStyle name="Hyperlink" xfId="617" builtinId="8" hidden="1"/>
    <cellStyle name="Hyperlink" xfId="619" builtinId="8" hidden="1"/>
    <cellStyle name="Hyperlink" xfId="629" builtinId="8" hidden="1"/>
    <cellStyle name="Hyperlink" xfId="637" builtinId="8" hidden="1"/>
    <cellStyle name="Hyperlink" xfId="641" builtinId="8" hidden="1"/>
    <cellStyle name="Hyperlink" xfId="633" builtinId="8" hidden="1"/>
    <cellStyle name="Hyperlink" xfId="585" builtinId="8" hidden="1"/>
    <cellStyle name="Hyperlink" xfId="589" builtinId="8" hidden="1"/>
    <cellStyle name="Hyperlink" xfId="597" builtinId="8" hidden="1"/>
    <cellStyle name="Hyperlink" xfId="573" builtinId="8" hidden="1"/>
    <cellStyle name="Hyperlink" xfId="577" builtinId="8" hidden="1"/>
    <cellStyle name="Hyperlink" xfId="565" builtinId="8" hidden="1"/>
    <cellStyle name="Hyperlink" xfId="569" builtinId="8" hidden="1"/>
    <cellStyle name="Hyperlink" xfId="601" builtinId="8" hidden="1"/>
    <cellStyle name="Hyperlink" xfId="643" builtinId="8" hidden="1"/>
    <cellStyle name="Hyperlink" xfId="627" builtinId="8" hidden="1"/>
    <cellStyle name="Hyperlink" xfId="611" builtinId="8" hidden="1"/>
    <cellStyle name="Hyperlink" xfId="415" builtinId="8" hidden="1"/>
    <cellStyle name="Hyperlink" xfId="455" builtinId="8" hidden="1"/>
    <cellStyle name="Hyperlink" xfId="495" builtinId="8" hidden="1"/>
    <cellStyle name="Hyperlink" xfId="591" builtinId="8" hidden="1"/>
    <cellStyle name="Hyperlink" xfId="639" builtinId="8" hidden="1"/>
    <cellStyle name="Hyperlink" xfId="117" builtinId="8" hidden="1"/>
    <cellStyle name="Hyperlink" xfId="61" builtinId="8" hidden="1"/>
    <cellStyle name="Hyperlink" xfId="103" builtinId="8" hidden="1"/>
    <cellStyle name="Hyperlink" xfId="183" builtinId="8" hidden="1"/>
    <cellStyle name="Hyperlink" xfId="223" builtinId="8" hidden="1"/>
    <cellStyle name="Hyperlink" xfId="207" builtinId="8" hidden="1"/>
    <cellStyle name="Hyperlink" xfId="195" builtinId="8" hidden="1"/>
    <cellStyle name="Hyperlink" xfId="163" builtinId="8" hidden="1"/>
    <cellStyle name="Hyperlink" xfId="153" builtinId="8" hidden="1"/>
    <cellStyle name="Hyperlink" xfId="137" builtinId="8" hidden="1"/>
    <cellStyle name="Hyperlink" xfId="109" builtinId="8" hidden="1"/>
    <cellStyle name="Hyperlink" xfId="263" builtinId="8" hidden="1"/>
    <cellStyle name="Hyperlink" xfId="319" builtinId="8" hidden="1"/>
    <cellStyle name="Hyperlink" xfId="33" builtinId="8" hidden="1"/>
    <cellStyle name="Hyperlink" xfId="13" builtinId="8" hidden="1"/>
    <cellStyle name="Hyperlink" xfId="211" builtinId="8" hidden="1"/>
    <cellStyle name="Hyperlink" xfId="571" builtinId="8" hidden="1"/>
    <cellStyle name="Hyperlink" xfId="427" builtinId="8" hidden="1"/>
    <cellStyle name="Hyperlink" xfId="475" builtinId="8" hidden="1"/>
    <cellStyle name="Hyperlink" xfId="507" builtinId="8" hidden="1"/>
    <cellStyle name="Hyperlink" xfId="331" builtinId="8" hidden="1"/>
    <cellStyle name="Hyperlink" xfId="377" builtinId="8" hidden="1"/>
    <cellStyle name="Hyperlink" xfId="253" builtinId="8" hidden="1"/>
    <cellStyle name="Hyperlink" xfId="265" builtinId="8" hidden="1"/>
    <cellStyle name="Hyperlink" xfId="305" builtinId="8" hidden="1"/>
    <cellStyle name="Hyperlink" xfId="273" builtinId="8" hidden="1"/>
    <cellStyle name="Hyperlink" xfId="369" builtinId="8" hidden="1"/>
    <cellStyle name="Hyperlink" xfId="353" builtinId="8" hidden="1"/>
    <cellStyle name="Hyperlink" xfId="471" builtinId="8" hidden="1"/>
    <cellStyle name="Hyperlink" xfId="535" builtinId="8" hidden="1"/>
    <cellStyle name="Hyperlink" xfId="567" builtinId="8" hidden="1"/>
    <cellStyle name="Hyperlink" xfId="645" builtinId="8" hidden="1"/>
    <cellStyle name="Hyperlink" xfId="635" builtinId="8" hidden="1"/>
    <cellStyle name="Hyperlink" xfId="625" builtinId="8" hidden="1"/>
    <cellStyle name="Hyperlink" xfId="581" builtinId="8" hidden="1"/>
    <cellStyle name="Hyperlink" xfId="381" builtinId="8" hidden="1"/>
    <cellStyle name="Hyperlink" xfId="385" builtinId="8" hidden="1"/>
    <cellStyle name="Hyperlink" xfId="393" builtinId="8" hidden="1"/>
    <cellStyle name="Hyperlink" xfId="395" builtinId="8" hidden="1"/>
    <cellStyle name="Hyperlink" xfId="405" builtinId="8" hidden="1"/>
    <cellStyle name="Hyperlink" xfId="411" builtinId="8" hidden="1"/>
    <cellStyle name="Hyperlink" xfId="417" builtinId="8" hidden="1"/>
    <cellStyle name="Hyperlink" xfId="419" builtinId="8" hidden="1"/>
    <cellStyle name="Hyperlink" xfId="429" builtinId="8" hidden="1"/>
    <cellStyle name="Hyperlink" xfId="435" builtinId="8" hidden="1"/>
    <cellStyle name="Hyperlink" xfId="441" builtinId="8" hidden="1"/>
    <cellStyle name="Hyperlink" xfId="449" builtinId="8" hidden="1"/>
    <cellStyle name="Hyperlink" xfId="453" builtinId="8" hidden="1"/>
    <cellStyle name="Hyperlink" xfId="457" builtinId="8" hidden="1"/>
    <cellStyle name="Hyperlink" xfId="469" builtinId="8" hidden="1"/>
    <cellStyle name="Hyperlink" xfId="473" builtinId="8" hidden="1"/>
    <cellStyle name="Hyperlink" xfId="477" builtinId="8" hidden="1"/>
    <cellStyle name="Hyperlink" xfId="483" builtinId="8" hidden="1"/>
    <cellStyle name="Hyperlink" xfId="491" builtinId="8" hidden="1"/>
    <cellStyle name="Hyperlink" xfId="493" builtinId="8" hidden="1"/>
    <cellStyle name="Hyperlink" xfId="505" builtinId="8" hidden="1"/>
    <cellStyle name="Hyperlink" xfId="509" builtinId="8" hidden="1"/>
    <cellStyle name="Hyperlink" xfId="515" builtinId="8" hidden="1"/>
    <cellStyle name="Hyperlink" xfId="521" builtinId="8" hidden="1"/>
    <cellStyle name="Hyperlink" xfId="525" builtinId="8" hidden="1"/>
    <cellStyle name="Hyperlink" xfId="533" builtinId="8" hidden="1"/>
    <cellStyle name="Hyperlink" xfId="541" builtinId="8" hidden="1"/>
    <cellStyle name="Hyperlink" xfId="545" builtinId="8" hidden="1"/>
    <cellStyle name="Hyperlink" xfId="553" builtinId="8" hidden="1"/>
    <cellStyle name="Hyperlink" xfId="557" builtinId="8" hidden="1"/>
    <cellStyle name="Hyperlink" xfId="549" builtinId="8" hidden="1"/>
    <cellStyle name="Hyperlink" xfId="529" builtinId="8" hidden="1"/>
    <cellStyle name="Hyperlink" xfId="465" builtinId="8" hidden="1"/>
    <cellStyle name="Hyperlink" xfId="443" builtinId="8" hidden="1"/>
    <cellStyle name="Hyperlink" xfId="401" builtinId="8" hidden="1"/>
    <cellStyle name="Hyperlink" xfId="313" builtinId="8" hidden="1"/>
    <cellStyle name="Hyperlink" xfId="315" builtinId="8" hidden="1"/>
    <cellStyle name="Hyperlink" xfId="317" builtinId="8" hidden="1"/>
    <cellStyle name="Hyperlink" xfId="325" builtinId="8" hidden="1"/>
    <cellStyle name="Hyperlink" xfId="307" builtinId="8" hidden="1"/>
    <cellStyle name="Hyperlink" xfId="563" builtinId="8" hidden="1"/>
    <cellStyle name="Hyperlink" xfId="497" builtinId="8" hidden="1"/>
    <cellStyle name="Hyperlink" xfId="467" builtinId="8" hidden="1"/>
    <cellStyle name="Hyperlink" xfId="433" builtinId="8" hidden="1"/>
    <cellStyle name="Hyperlink" xfId="603" builtinId="8" hidden="1"/>
    <cellStyle name="Hyperlink" xfId="439" builtinId="8" hidden="1"/>
    <cellStyle name="Hyperlink" xfId="3" builtinId="8" hidden="1"/>
    <cellStyle name="Hyperlink" xfId="45" builtinId="8" hidden="1"/>
    <cellStyle name="Hyperlink" xfId="35" builtinId="8" hidden="1"/>
    <cellStyle name="Hyperlink" xfId="27" builtinId="8" hidden="1"/>
    <cellStyle name="Hyperlink" xfId="85" builtinId="8" hidden="1"/>
    <cellStyle name="Hyperlink" xfId="77" builtinId="8" hidden="1"/>
    <cellStyle name="Hyperlink" xfId="59" builtinId="8" hidden="1"/>
    <cellStyle name="Hyperlink" xfId="135" builtinId="8" hidden="1"/>
    <cellStyle name="Hyperlink" xfId="229" builtinId="8" hidden="1"/>
    <cellStyle name="Hyperlink" xfId="221" builtinId="8" hidden="1"/>
    <cellStyle name="Hyperlink" xfId="193" builtinId="8" hidden="1"/>
    <cellStyle name="Hyperlink" xfId="185" builtinId="8" hidden="1"/>
    <cellStyle name="Hyperlink" xfId="165" builtinId="8" hidden="1"/>
    <cellStyle name="Hyperlink" xfId="147" builtinId="8" hidden="1"/>
    <cellStyle name="Hyperlink" xfId="129" builtinId="8" hidden="1"/>
    <cellStyle name="Hyperlink" xfId="121" builtinId="8" hidden="1"/>
    <cellStyle name="Hyperlink" xfId="279" builtinId="8" hidden="1"/>
    <cellStyle name="Hyperlink" xfId="311" builtinId="8" hidden="1"/>
    <cellStyle name="Hyperlink" xfId="343" builtinId="8" hidden="1"/>
    <cellStyle name="Hyperlink" xfId="239" builtinId="8" hidden="1"/>
    <cellStyle name="Hyperlink" xfId="25" builtinId="8" hidden="1"/>
    <cellStyle name="Hyperlink" xfId="29" builtinId="8" hidden="1"/>
    <cellStyle name="Hyperlink" xfId="37" builtinId="8" hidden="1"/>
    <cellStyle name="Hyperlink" xfId="41" builtinId="8" hidden="1"/>
    <cellStyle name="Hyperlink" xfId="43" builtinId="8" hidden="1"/>
    <cellStyle name="Hyperlink" xfId="11" builtinId="8" hidden="1"/>
    <cellStyle name="Hyperlink" xfId="19" builtinId="8" hidden="1"/>
    <cellStyle name="Hyperlink" xfId="5" builtinId="8" hidden="1"/>
    <cellStyle name="Hyperlink" xfId="1" builtinId="8" hidden="1"/>
    <cellStyle name="Hyperlink" xfId="15" builtinId="8" hidden="1"/>
    <cellStyle name="Hyperlink" xfId="87" builtinId="8" hidden="1"/>
    <cellStyle name="Hyperlink" xfId="91" builtinId="8" hidden="1"/>
    <cellStyle name="Hyperlink" xfId="97" builtinId="8" hidden="1"/>
    <cellStyle name="Hyperlink" xfId="99" builtinId="8" hidden="1"/>
    <cellStyle name="Hyperlink" xfId="75" builtinId="8" hidden="1"/>
    <cellStyle name="Hyperlink" xfId="79" builtinId="8" hidden="1"/>
    <cellStyle name="Hyperlink" xfId="81" builtinId="8" hidden="1"/>
    <cellStyle name="Hyperlink" xfId="65" builtinId="8" hidden="1"/>
    <cellStyle name="Hyperlink" xfId="69" builtinId="8" hidden="1"/>
    <cellStyle name="Hyperlink" xfId="71" builtinId="8" hidden="1"/>
    <cellStyle name="Hyperlink" xfId="89" builtinId="8" hidden="1"/>
    <cellStyle name="Hyperlink" xfId="7" builtinId="8" hidden="1"/>
    <cellStyle name="Hyperlink" xfId="39" builtinId="8" hidden="1"/>
    <cellStyle name="Hyperlink" xfId="31" builtinId="8" hidden="1"/>
    <cellStyle name="Hyperlink" xfId="407" builtinId="8" hidden="1"/>
    <cellStyle name="Hyperlink" xfId="111" builtinId="8" hidden="1"/>
    <cellStyle name="Hyperlink" xfId="157" builtinId="8" hidden="1"/>
    <cellStyle name="Hyperlink" xfId="203" builtinId="8" hidden="1"/>
    <cellStyle name="Hyperlink" xfId="51" builtinId="8" hidden="1"/>
    <cellStyle name="Hyperlink" xfId="93" builtinId="8" hidden="1"/>
    <cellStyle name="Hyperlink" xfId="21" builtinId="8" hidden="1"/>
    <cellStyle name="Hyperlink" xfId="397" builtinId="8" hidden="1"/>
    <cellStyle name="Hyperlink" xfId="531" builtinId="8" hidden="1"/>
    <cellStyle name="Hyperlink" xfId="323" builtinId="8" hidden="1"/>
    <cellStyle name="Hyperlink" xfId="379" builtinId="8" hidden="1"/>
    <cellStyle name="Hyperlink" xfId="485" builtinId="8" hidden="1"/>
    <cellStyle name="Hyperlink" xfId="555" builtinId="8" hidden="1"/>
    <cellStyle name="Hyperlink" xfId="539" builtinId="8" hidden="1"/>
    <cellStyle name="Hyperlink" xfId="517" builtinId="8" hidden="1"/>
    <cellStyle name="Hyperlink" xfId="501" builtinId="8" hidden="1"/>
    <cellStyle name="Hyperlink" xfId="481" builtinId="8" hidden="1"/>
    <cellStyle name="Hyperlink" xfId="459" builtinId="8" hidden="1"/>
    <cellStyle name="Hyperlink" xfId="445" builtinId="8" hidden="1"/>
    <cellStyle name="Hyperlink" xfId="425" builtinId="8" hidden="1"/>
    <cellStyle name="Hyperlink" xfId="409" builtinId="8" hidden="1"/>
    <cellStyle name="Hyperlink" xfId="387" builtinId="8" hidden="1"/>
    <cellStyle name="Hyperlink" xfId="593" builtinId="8" hidden="1"/>
    <cellStyle name="Hyperlink" xfId="599" builtinId="8" hidden="1"/>
    <cellStyle name="Hyperlink" xfId="339" builtinId="8" hidden="1"/>
    <cellStyle name="Hyperlink" xfId="285" builtinId="8" hidden="1"/>
    <cellStyle name="Hyperlink" xfId="259" builtinId="8" hidden="1"/>
    <cellStyle name="Hyperlink" xfId="523" builtinId="8" hidden="1"/>
    <cellStyle name="Hyperlink" xfId="375" builtinId="8" hidden="1"/>
    <cellStyle name="Hyperlink" xfId="73" builtinId="8" hidden="1"/>
    <cellStyle name="Hyperlink" xfId="125" builtinId="8" hidden="1"/>
    <cellStyle name="Hyperlink" xfId="179" builtinId="8" hidden="1"/>
    <cellStyle name="Hyperlink" xfId="235" builtinId="8" hidden="1"/>
    <cellStyle name="Hyperlink" xfId="217" builtinId="8" hidden="1"/>
    <cellStyle name="Hyperlink" xfId="551" builtinId="8" hidden="1"/>
    <cellStyle name="Hyperlink" xfId="367" builtinId="8" hidden="1"/>
    <cellStyle name="Hyperlink" xfId="587" builtinId="8" hidden="1"/>
    <cellStyle name="Hyperlink" xfId="579" builtinId="8" hidden="1"/>
    <cellStyle name="Hyperlink" xfId="595" builtinId="8" hidden="1"/>
    <cellStyle name="Hyperlink" xfId="649" builtinId="8" hidden="1"/>
    <cellStyle name="Hyperlink" xfId="621" builtinId="8" hidden="1"/>
    <cellStyle name="Hyperlink" xfId="605" builtinId="8" hidden="1"/>
    <cellStyle name="Hyperlink" xfId="399" builtinId="8" hidden="1"/>
    <cellStyle name="Hyperlink" xfId="463" builtinId="8" hidden="1"/>
    <cellStyle name="Hyperlink" xfId="519" builtinId="8" hidden="1"/>
    <cellStyle name="Hyperlink" xfId="175" builtinId="8" hidden="1"/>
    <cellStyle name="Hyperlink" xfId="199" builtinId="8" hidden="1"/>
    <cellStyle name="Hyperlink" xfId="67" builtinId="8" hidden="1"/>
    <cellStyle name="Hyperlink" xfId="101" builtinId="8" hidden="1"/>
    <cellStyle name="Hyperlink" xfId="9" builtinId="8" hidden="1"/>
    <cellStyle name="Hyperlink" xfId="17" builtinId="8" hidden="1"/>
    <cellStyle name="Hyperlink" xfId="47" builtinId="8" hidden="1"/>
    <cellStyle name="Hyperlink" xfId="95" builtinId="8" hidden="1"/>
    <cellStyle name="Hyperlink" xfId="83" builtinId="8" hidden="1"/>
    <cellStyle name="Hyperlink" xfId="351" builtinId="8" hidden="1"/>
    <cellStyle name="Hyperlink" xfId="335" builtinId="8" hidden="1"/>
    <cellStyle name="Hyperlink" xfId="327" builtinId="8" hidden="1"/>
    <cellStyle name="Hyperlink" xfId="303" builtinId="8" hidden="1"/>
    <cellStyle name="Hyperlink" xfId="295" builtinId="8" hidden="1"/>
    <cellStyle name="Hyperlink" xfId="255" builtinId="8" hidden="1"/>
    <cellStyle name="Hyperlink" xfId="105" builtinId="8" hidden="1"/>
    <cellStyle name="Hyperlink" xfId="107" builtinId="8" hidden="1"/>
    <cellStyle name="Hyperlink" xfId="113" builtinId="8" hidden="1"/>
    <cellStyle name="Hyperlink" xfId="115" builtinId="8" hidden="1"/>
    <cellStyle name="Hyperlink" xfId="123" builtinId="8" hidden="1"/>
    <cellStyle name="Hyperlink" xfId="127" builtinId="8" hidden="1"/>
    <cellStyle name="Hyperlink" xfId="133" builtinId="8" hidden="1"/>
    <cellStyle name="Hyperlink" xfId="141" builtinId="8" hidden="1"/>
    <cellStyle name="Hyperlink" xfId="145" builtinId="8" hidden="1"/>
    <cellStyle name="Hyperlink" xfId="149" builtinId="8" hidden="1"/>
    <cellStyle name="Hyperlink" xfId="155" builtinId="8" hidden="1"/>
    <cellStyle name="Hyperlink" xfId="159" builtinId="8" hidden="1"/>
    <cellStyle name="Hyperlink" xfId="161" builtinId="8" hidden="1"/>
    <cellStyle name="Hyperlink" xfId="173" builtinId="8" hidden="1"/>
    <cellStyle name="Hyperlink" xfId="177" builtinId="8" hidden="1"/>
    <cellStyle name="Hyperlink" xfId="181" builtinId="8" hidden="1"/>
    <cellStyle name="Hyperlink" xfId="187" builtinId="8" hidden="1"/>
    <cellStyle name="Hyperlink" xfId="189" builtinId="8" hidden="1"/>
    <cellStyle name="Hyperlink" xfId="197" builtinId="8" hidden="1"/>
    <cellStyle name="Hyperlink" xfId="201" builtinId="8" hidden="1"/>
    <cellStyle name="Hyperlink" xfId="209" builtinId="8" hidden="1"/>
    <cellStyle name="Hyperlink" xfId="213" builtinId="8" hidden="1"/>
    <cellStyle name="Hyperlink" xfId="219" builtinId="8" hidden="1"/>
    <cellStyle name="Hyperlink" xfId="225" builtinId="8" hidden="1"/>
    <cellStyle name="Hyperlink" xfId="227" builtinId="8" hidden="1"/>
    <cellStyle name="Hyperlink" xfId="233" builtinId="8" hidden="1"/>
    <cellStyle name="Hyperlink" xfId="237" builtinId="8" hidden="1"/>
    <cellStyle name="Hyperlink" xfId="215" builtinId="8" hidden="1"/>
    <cellStyle name="Hyperlink" xfId="167" builtinId="8" hidden="1"/>
    <cellStyle name="Hyperlink" xfId="151" builtinId="8" hidden="1"/>
    <cellStyle name="Hyperlink" xfId="119" builtinId="8" hidden="1"/>
    <cellStyle name="Hyperlink" xfId="53" builtinId="8" hidden="1"/>
    <cellStyle name="Hyperlink" xfId="55" builtinId="8" hidden="1"/>
    <cellStyle name="Hyperlink" xfId="57" builtinId="8" hidden="1"/>
    <cellStyle name="Hyperlink" xfId="49" builtinId="8" hidden="1"/>
    <cellStyle name="Hyperlink" xfId="241" builtinId="8" hidden="1"/>
    <cellStyle name="Hyperlink" xfId="191" builtinId="8" hidden="1"/>
    <cellStyle name="Hyperlink" xfId="169" builtinId="8" hidden="1"/>
    <cellStyle name="Hyperlink" xfId="143" builtinId="8" hidden="1"/>
    <cellStyle name="Hyperlink" xfId="271" builtinId="8" hidden="1"/>
    <cellStyle name="Hyperlink" xfId="359" builtinId="8" hidden="1"/>
    <cellStyle name="Hyperlink" xfId="623" builtinId="8" hidden="1"/>
    <cellStyle name="Hyperlink" xfId="615" builtinId="8" hidden="1"/>
    <cellStyle name="Hyperlink" xfId="607" builtinId="8" hidden="1"/>
    <cellStyle name="Hyperlink" xfId="583" builtinId="8" hidden="1"/>
    <cellStyle name="Hyperlink" xfId="575" builtinId="8" hidden="1"/>
    <cellStyle name="Hyperlink" xfId="647" builtinId="8" hidden="1"/>
    <cellStyle name="Hyperlink" xfId="63" builtinId="8" hidden="1"/>
    <cellStyle name="Hyperlink" xfId="231" builtinId="8" hidden="1"/>
    <cellStyle name="Hyperlink" xfId="205" builtinId="8" hidden="1"/>
    <cellStyle name="Hyperlink" xfId="171" builtinId="8" hidden="1"/>
    <cellStyle name="Hyperlink" xfId="131" builtinId="8" hidden="1"/>
    <cellStyle name="Hyperlink" xfId="287" builtinId="8" hidden="1"/>
    <cellStyle name="Hyperlink" xfId="23" builtinId="8" hidden="1"/>
    <cellStyle name="Hyperlink" xfId="139" builtinId="8" hidden="1"/>
    <cellStyle name="Hyperlink" xfId="245" builtinId="8" hidden="1"/>
    <cellStyle name="Hyperlink" xfId="269" builtinId="8" hidden="1"/>
    <cellStyle name="Hyperlink" xfId="301" builtinId="8" hidden="1"/>
    <cellStyle name="Hyperlink" xfId="289" builtinId="8" hidden="1"/>
    <cellStyle name="Hyperlink" xfId="277" builtinId="8" hidden="1"/>
    <cellStyle name="Hyperlink" xfId="365" builtinId="8" hidden="1"/>
    <cellStyle name="Hyperlink" xfId="355" builtinId="8" hidden="1"/>
    <cellStyle name="Hyperlink" xfId="345" builtinId="8" hidden="1"/>
    <cellStyle name="Hyperlink" xfId="321" builtinId="8" hidden="1"/>
    <cellStyle name="Hyperlink" xfId="309" builtinId="8" hidden="1"/>
    <cellStyle name="Hyperlink" xfId="421" builtinId="8" hidden="1"/>
    <cellStyle name="Hyperlink" xfId="547" builtinId="8" hidden="1"/>
    <cellStyle name="Hyperlink" xfId="537" builtinId="8" hidden="1"/>
    <cellStyle name="Hyperlink" xfId="513" builtinId="8" hidden="1"/>
    <cellStyle name="Hyperlink" xfId="499" builtinId="8" hidden="1"/>
    <cellStyle name="Hyperlink" xfId="489" builtinId="8" hidden="1"/>
    <cellStyle name="Hyperlink" xfId="461" builtinId="8" hidden="1"/>
    <cellStyle name="Hyperlink" xfId="451" builtinId="8" hidden="1"/>
    <cellStyle name="Hyperlink" xfId="437" builtinId="8" hidden="1"/>
    <cellStyle name="Hyperlink" xfId="413" builtinId="8" hidden="1"/>
    <cellStyle name="Hyperlink" xfId="403" builtinId="8" hidden="1"/>
    <cellStyle name="Hyperlink" xfId="389" builtinId="8" hidden="1"/>
    <cellStyle name="Hyperlink" xfId="613" builtinId="8" hidden="1"/>
    <cellStyle name="Hyperlink" xfId="631" builtinId="8" hidden="1"/>
    <cellStyle name="Hyperlink" xfId="503" builtinId="8" hidden="1"/>
    <cellStyle name="Hyperlink" xfId="247" builtinId="8" hidden="1"/>
    <cellStyle name="Hyperlink" xfId="561" builtinId="8" hidden="1"/>
    <cellStyle name="Hyperlink" xfId="275" builtinId="8" hidden="1"/>
    <cellStyle name="Hyperlink" xfId="281" builtinId="8" hidden="1"/>
    <cellStyle name="Hyperlink" xfId="283" builtinId="8" hidden="1"/>
    <cellStyle name="Hyperlink" xfId="291" builtinId="8" hidden="1"/>
    <cellStyle name="Hyperlink" xfId="297" builtinId="8" hidden="1"/>
    <cellStyle name="Hyperlink" xfId="299" builtinId="8" hidden="1"/>
    <cellStyle name="Hyperlink" xfId="293" builtinId="8" hidden="1"/>
    <cellStyle name="Hyperlink" xfId="257" builtinId="8" hidden="1"/>
    <cellStyle name="Hyperlink" xfId="267" builtinId="8" hidden="1"/>
    <cellStyle name="Hyperlink" xfId="249" builtinId="8" hidden="1"/>
    <cellStyle name="Hyperlink" xfId="251" builtinId="8" hidden="1"/>
    <cellStyle name="Hyperlink" xfId="243" builtinId="8" hidden="1"/>
    <cellStyle name="Hyperlink" xfId="261" builtinId="8" hidden="1"/>
    <cellStyle name="Hyperlink" xfId="357" builtinId="8" hidden="1"/>
    <cellStyle name="Hyperlink" xfId="361" builtinId="8" hidden="1"/>
    <cellStyle name="Hyperlink" xfId="363" builtinId="8" hidden="1"/>
    <cellStyle name="Hyperlink" xfId="371" builtinId="8" hidden="1"/>
    <cellStyle name="Hyperlink" xfId="373" builtinId="8" hidden="1"/>
    <cellStyle name="Hyperlink" xfId="337" builtinId="8" hidden="1"/>
    <cellStyle name="Hyperlink" xfId="341" builtinId="8" hidden="1"/>
    <cellStyle name="Hyperlink" xfId="347" builtinId="8" hidden="1"/>
    <cellStyle name="Hyperlink" xfId="349" builtinId="8" hidden="1"/>
    <cellStyle name="Hyperlink" xfId="333" builtinId="8" hidden="1"/>
    <cellStyle name="Hyperlink" xfId="329" builtinId="8" hidden="1"/>
    <cellStyle name="Normal" xfId="0" builtinId="0"/>
  </cellStyles>
  <dxfs count="0"/>
  <tableStyles count="0" defaultTableStyle="TableStyleMedium9" defaultPivotStyle="PivotStyleMedium4"/>
  <colors>
    <mruColors>
      <color rgb="FFFFD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331"/>
  <sheetViews>
    <sheetView tabSelected="1" topLeftCell="A292" zoomScale="60" zoomScaleNormal="60" zoomScaleSheetLayoutView="100" zoomScalePageLayoutView="125" workbookViewId="0">
      <selection activeCell="J10" sqref="J10"/>
    </sheetView>
  </sheetViews>
  <sheetFormatPr defaultColWidth="11.44140625" defaultRowHeight="15.9" customHeight="1" x14ac:dyDescent="0.25"/>
  <cols>
    <col min="1" max="1" width="23.88671875" style="7" customWidth="1"/>
    <col min="2" max="2" width="14.88671875" style="8" customWidth="1"/>
    <col min="3" max="3" width="14" style="7" customWidth="1"/>
    <col min="4" max="4" width="11.88671875" style="7" customWidth="1"/>
    <col min="5" max="5" width="13.44140625" style="7" customWidth="1"/>
    <col min="6" max="6" width="11.88671875" style="7" customWidth="1"/>
    <col min="7" max="7" width="13.44140625" style="7" customWidth="1"/>
    <col min="8" max="8" width="11.88671875" style="7" customWidth="1"/>
    <col min="9" max="9" width="13.44140625" style="7" customWidth="1"/>
    <col min="10" max="10" width="11.88671875" style="7" customWidth="1"/>
    <col min="11" max="11" width="13.6640625" style="7" customWidth="1"/>
    <col min="12" max="12" width="11.88671875" style="7" customWidth="1"/>
    <col min="13" max="13" width="22.44140625" style="10" customWidth="1"/>
    <col min="14" max="14" width="17.44140625" style="7" customWidth="1"/>
    <col min="15" max="16384" width="11.44140625" style="7"/>
  </cols>
  <sheetData>
    <row r="1" spans="1:13" s="9" customFormat="1" ht="105" customHeight="1" x14ac:dyDescent="0.2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3" s="10" customFormat="1" ht="15.9" customHeight="1" x14ac:dyDescent="0.25">
      <c r="B2" s="6"/>
    </row>
    <row r="3" spans="1:13" s="14" customFormat="1" ht="66" customHeight="1" x14ac:dyDescent="0.25">
      <c r="A3" s="127" t="s">
        <v>1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</row>
    <row r="4" spans="1:13" ht="15.9" customHeight="1" x14ac:dyDescent="0.25">
      <c r="J4" s="10"/>
      <c r="K4" s="10"/>
      <c r="L4" s="10"/>
    </row>
    <row r="5" spans="1:13" ht="15.9" customHeight="1" thickBot="1" x14ac:dyDescent="0.3">
      <c r="J5" s="10"/>
      <c r="K5" s="10"/>
      <c r="L5" s="10"/>
    </row>
    <row r="6" spans="1:13" ht="46.5" customHeight="1" x14ac:dyDescent="0.25">
      <c r="B6" s="126" t="s">
        <v>2</v>
      </c>
      <c r="C6" s="19" t="s">
        <v>3</v>
      </c>
      <c r="D6" s="21"/>
      <c r="G6" s="105" t="s">
        <v>4</v>
      </c>
      <c r="H6" s="10"/>
      <c r="I6" s="10"/>
      <c r="J6" s="10"/>
      <c r="K6" s="10"/>
      <c r="M6" s="7"/>
    </row>
    <row r="7" spans="1:13" ht="15.9" customHeight="1" x14ac:dyDescent="0.25">
      <c r="B7" s="117"/>
      <c r="C7" s="118"/>
      <c r="D7" s="119"/>
      <c r="G7" s="29" t="s">
        <v>5</v>
      </c>
      <c r="H7" s="30"/>
      <c r="I7" s="30">
        <v>5</v>
      </c>
      <c r="J7" s="10"/>
      <c r="K7" s="10"/>
      <c r="M7" s="7"/>
    </row>
    <row r="8" spans="1:13" ht="32.1" customHeight="1" x14ac:dyDescent="0.25">
      <c r="A8" s="125" t="s">
        <v>6</v>
      </c>
      <c r="B8" s="120" t="s">
        <v>7</v>
      </c>
      <c r="C8" s="60"/>
      <c r="D8" s="63"/>
      <c r="J8" s="10"/>
      <c r="K8" s="10"/>
      <c r="M8" s="7"/>
    </row>
    <row r="9" spans="1:13" ht="15.9" customHeight="1" x14ac:dyDescent="0.25">
      <c r="B9" s="54"/>
      <c r="C9" s="78"/>
      <c r="D9" s="80"/>
      <c r="H9" s="105"/>
      <c r="I9" s="105"/>
      <c r="J9" s="10"/>
      <c r="K9" s="10"/>
      <c r="M9" s="7"/>
    </row>
    <row r="10" spans="1:13" ht="15.9" customHeight="1" x14ac:dyDescent="0.25">
      <c r="B10" s="77" t="s">
        <v>8</v>
      </c>
      <c r="C10" s="60"/>
      <c r="D10" s="63"/>
      <c r="H10" s="10"/>
      <c r="I10" s="10"/>
      <c r="J10" s="10"/>
      <c r="K10" s="10"/>
      <c r="M10" s="7"/>
    </row>
    <row r="11" spans="1:13" s="10" customFormat="1" ht="15.9" customHeight="1" x14ac:dyDescent="0.25">
      <c r="B11" s="54"/>
      <c r="C11" s="78"/>
      <c r="D11" s="80"/>
      <c r="I11" s="11"/>
      <c r="J11" s="11"/>
    </row>
    <row r="12" spans="1:13" ht="15.9" customHeight="1" x14ac:dyDescent="0.25">
      <c r="B12" s="77" t="s">
        <v>9</v>
      </c>
      <c r="C12" s="60"/>
      <c r="D12" s="63"/>
      <c r="H12" s="10"/>
      <c r="I12" s="11"/>
      <c r="J12" s="11"/>
      <c r="K12" s="10"/>
      <c r="M12" s="7"/>
    </row>
    <row r="13" spans="1:13" ht="15.9" customHeight="1" x14ac:dyDescent="0.25">
      <c r="B13" s="54"/>
      <c r="C13" s="78"/>
      <c r="D13" s="80"/>
      <c r="H13" s="10"/>
      <c r="I13" s="11"/>
      <c r="J13" s="11"/>
      <c r="K13" s="10"/>
      <c r="M13" s="7"/>
    </row>
    <row r="14" spans="1:13" ht="15.9" customHeight="1" x14ac:dyDescent="0.25">
      <c r="B14" s="77" t="s">
        <v>10</v>
      </c>
      <c r="C14" s="60"/>
      <c r="D14" s="63"/>
      <c r="H14" s="10"/>
      <c r="I14" s="11"/>
      <c r="J14" s="11"/>
      <c r="K14" s="10"/>
      <c r="M14" s="7"/>
    </row>
    <row r="15" spans="1:13" ht="15.9" customHeight="1" x14ac:dyDescent="0.25">
      <c r="B15" s="54"/>
      <c r="C15" s="46"/>
      <c r="D15" s="49"/>
      <c r="H15" s="10"/>
      <c r="I15" s="11"/>
      <c r="J15" s="11"/>
      <c r="K15" s="10"/>
      <c r="M15" s="7"/>
    </row>
    <row r="16" spans="1:13" ht="15.9" customHeight="1" x14ac:dyDescent="0.25">
      <c r="B16" s="77" t="s">
        <v>11</v>
      </c>
      <c r="C16" s="60"/>
      <c r="D16" s="63"/>
      <c r="H16" s="10"/>
      <c r="I16" s="11"/>
      <c r="J16" s="11"/>
      <c r="K16" s="10"/>
      <c r="M16" s="7"/>
    </row>
    <row r="17" spans="1:13" ht="15.9" customHeight="1" thickBot="1" x14ac:dyDescent="0.3">
      <c r="B17" s="88"/>
      <c r="C17" s="90"/>
      <c r="D17" s="93"/>
      <c r="K17" s="10"/>
      <c r="M17" s="7"/>
    </row>
    <row r="18" spans="1:13" ht="15.9" customHeight="1" x14ac:dyDescent="0.25">
      <c r="B18" s="54"/>
      <c r="C18" s="94"/>
      <c r="D18" s="97"/>
      <c r="K18" s="10"/>
      <c r="M18" s="7"/>
    </row>
    <row r="19" spans="1:13" ht="15.9" customHeight="1" thickBot="1" x14ac:dyDescent="0.3">
      <c r="B19" s="88"/>
      <c r="C19" s="98"/>
      <c r="D19" s="101"/>
      <c r="K19" s="10"/>
      <c r="M19" s="7"/>
    </row>
    <row r="20" spans="1:13" ht="15.9" customHeight="1" x14ac:dyDescent="0.25">
      <c r="B20" s="12"/>
    </row>
    <row r="21" spans="1:13" ht="15.9" customHeight="1" x14ac:dyDescent="0.25">
      <c r="B21" s="12"/>
    </row>
    <row r="22" spans="1:13" s="13" customFormat="1" ht="15.9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2"/>
    </row>
    <row r="23" spans="1:13" s="14" customFormat="1" ht="48" customHeight="1" x14ac:dyDescent="0.25">
      <c r="A23" s="132" t="s">
        <v>12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5"/>
    </row>
    <row r="24" spans="1:13" ht="15.9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</row>
    <row r="25" spans="1:13" ht="15.9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</row>
    <row r="26" spans="1:13" ht="15.9" customHeight="1" x14ac:dyDescent="0.25">
      <c r="A26" s="15" t="s">
        <v>13</v>
      </c>
      <c r="B26" s="8" t="s">
        <v>14</v>
      </c>
      <c r="C26" s="7" t="s">
        <v>15</v>
      </c>
      <c r="G26" s="105" t="s">
        <v>16</v>
      </c>
    </row>
    <row r="27" spans="1:13" ht="15.9" customHeight="1" x14ac:dyDescent="0.25">
      <c r="A27" s="16" t="s">
        <v>17</v>
      </c>
      <c r="B27" s="8" t="s">
        <v>18</v>
      </c>
      <c r="C27" s="7" t="s">
        <v>19</v>
      </c>
      <c r="G27" s="29" t="s">
        <v>5</v>
      </c>
      <c r="H27" s="30"/>
      <c r="I27" s="30">
        <v>20</v>
      </c>
    </row>
    <row r="28" spans="1:13" ht="15.9" customHeight="1" x14ac:dyDescent="0.25">
      <c r="B28" s="6" t="s">
        <v>20</v>
      </c>
      <c r="C28" s="7" t="s">
        <v>21</v>
      </c>
      <c r="D28" s="8" t="s">
        <v>22</v>
      </c>
      <c r="E28" s="7" t="s">
        <v>23</v>
      </c>
    </row>
    <row r="29" spans="1:13" ht="15.9" customHeight="1" x14ac:dyDescent="0.25">
      <c r="B29" s="6"/>
      <c r="C29" s="7" t="s">
        <v>24</v>
      </c>
      <c r="D29" s="8" t="s">
        <v>25</v>
      </c>
      <c r="E29" s="7" t="s">
        <v>23</v>
      </c>
    </row>
    <row r="30" spans="1:13" s="10" customFormat="1" ht="15.9" customHeight="1" x14ac:dyDescent="0.25">
      <c r="A30" s="7"/>
      <c r="B30" s="6" t="s">
        <v>26</v>
      </c>
      <c r="C30" s="7" t="s">
        <v>27</v>
      </c>
      <c r="D30" s="7"/>
      <c r="E30" s="7"/>
      <c r="F30" s="7"/>
      <c r="G30" s="7"/>
      <c r="H30" s="7"/>
      <c r="I30" s="7"/>
      <c r="J30" s="7"/>
      <c r="K30" s="7"/>
      <c r="L30" s="7"/>
    </row>
    <row r="31" spans="1:13" ht="15.9" customHeight="1" x14ac:dyDescent="0.25">
      <c r="B31" s="6" t="s">
        <v>28</v>
      </c>
      <c r="C31" s="7" t="s">
        <v>29</v>
      </c>
      <c r="E31" s="10"/>
      <c r="F31" s="10"/>
    </row>
    <row r="32" spans="1:13" ht="15.9" customHeight="1" x14ac:dyDescent="0.25">
      <c r="B32" s="6" t="s">
        <v>30</v>
      </c>
      <c r="C32" s="7" t="s">
        <v>21</v>
      </c>
      <c r="D32" s="17" t="s">
        <v>31</v>
      </c>
      <c r="F32" s="22"/>
    </row>
    <row r="33" spans="1:14" ht="15.9" customHeight="1" x14ac:dyDescent="0.25">
      <c r="C33" s="7" t="s">
        <v>24</v>
      </c>
      <c r="D33" s="7" t="s">
        <v>32</v>
      </c>
      <c r="E33" s="22"/>
      <c r="F33" s="22"/>
    </row>
    <row r="34" spans="1:14" ht="15.9" customHeight="1" x14ac:dyDescent="0.25">
      <c r="E34" s="17"/>
      <c r="F34" s="17"/>
    </row>
    <row r="35" spans="1:14" ht="15.9" customHeight="1" thickBot="1" x14ac:dyDescent="0.3">
      <c r="E35" s="17"/>
      <c r="F35" s="17"/>
    </row>
    <row r="36" spans="1:14" ht="15.9" customHeight="1" x14ac:dyDescent="0.25">
      <c r="A36" s="51"/>
      <c r="B36" s="52" t="s">
        <v>33</v>
      </c>
      <c r="C36" s="19" t="s">
        <v>3</v>
      </c>
      <c r="D36" s="20"/>
      <c r="E36" s="19" t="s">
        <v>3</v>
      </c>
      <c r="F36" s="20"/>
      <c r="G36" s="19" t="s">
        <v>3</v>
      </c>
      <c r="H36" s="20"/>
      <c r="I36" s="19" t="s">
        <v>3</v>
      </c>
      <c r="J36" s="20"/>
      <c r="K36" s="19" t="s">
        <v>3</v>
      </c>
      <c r="L36" s="21"/>
      <c r="M36" s="53"/>
    </row>
    <row r="37" spans="1:14" s="10" customFormat="1" ht="15.9" customHeight="1" x14ac:dyDescent="0.25">
      <c r="A37" s="51"/>
      <c r="B37" s="54"/>
      <c r="C37" s="55"/>
      <c r="D37" s="56"/>
      <c r="E37" s="57"/>
      <c r="F37" s="57"/>
      <c r="G37" s="55"/>
      <c r="H37" s="56"/>
      <c r="I37" s="51"/>
      <c r="J37" s="51"/>
      <c r="K37" s="55"/>
      <c r="L37" s="58"/>
      <c r="M37" s="53"/>
    </row>
    <row r="38" spans="1:14" ht="15.9" customHeight="1" x14ac:dyDescent="0.25">
      <c r="A38" s="51"/>
      <c r="B38" s="64" t="s">
        <v>34</v>
      </c>
      <c r="C38" s="65" t="s">
        <v>35</v>
      </c>
      <c r="D38" s="66"/>
      <c r="E38" s="67"/>
      <c r="F38" s="67"/>
      <c r="G38" s="65"/>
      <c r="H38" s="66"/>
      <c r="I38" s="68"/>
      <c r="J38" s="68"/>
      <c r="K38" s="65"/>
      <c r="L38" s="69"/>
      <c r="M38" s="53"/>
    </row>
    <row r="39" spans="1:14" ht="15.9" customHeight="1" x14ac:dyDescent="0.25">
      <c r="A39" s="53"/>
      <c r="B39" s="70"/>
      <c r="C39" s="71">
        <v>10</v>
      </c>
      <c r="D39" s="72"/>
      <c r="E39" s="73" t="s">
        <v>36</v>
      </c>
      <c r="F39" s="73"/>
      <c r="G39" s="71">
        <v>50</v>
      </c>
      <c r="H39" s="72"/>
      <c r="I39" s="74">
        <v>100</v>
      </c>
      <c r="J39" s="74"/>
      <c r="K39" s="71">
        <v>200</v>
      </c>
      <c r="L39" s="75"/>
      <c r="M39" s="76"/>
    </row>
    <row r="40" spans="1:14" ht="15.9" customHeight="1" x14ac:dyDescent="0.25">
      <c r="A40" s="125" t="s">
        <v>6</v>
      </c>
      <c r="B40" s="77" t="s">
        <v>37</v>
      </c>
      <c r="C40" s="60"/>
      <c r="D40" s="61"/>
      <c r="E40" s="60"/>
      <c r="F40" s="61"/>
      <c r="G40" s="60"/>
      <c r="H40" s="61"/>
      <c r="I40" s="60"/>
      <c r="J40" s="62"/>
      <c r="K40" s="60"/>
      <c r="L40" s="63"/>
      <c r="M40" s="7"/>
    </row>
    <row r="41" spans="1:14" ht="15.9" customHeight="1" x14ac:dyDescent="0.25">
      <c r="B41" s="54"/>
      <c r="C41" s="78"/>
      <c r="D41" s="79"/>
      <c r="E41" s="78"/>
      <c r="F41" s="79"/>
      <c r="G41" s="78"/>
      <c r="H41" s="79"/>
      <c r="I41" s="78"/>
      <c r="J41" s="79"/>
      <c r="K41" s="78"/>
      <c r="L41" s="80"/>
      <c r="M41" s="76"/>
    </row>
    <row r="42" spans="1:14" ht="15.9" customHeight="1" x14ac:dyDescent="0.25">
      <c r="A42" s="11"/>
      <c r="B42" s="77" t="s">
        <v>38</v>
      </c>
      <c r="C42" s="60"/>
      <c r="D42" s="61"/>
      <c r="E42" s="60"/>
      <c r="F42" s="61"/>
      <c r="G42" s="60"/>
      <c r="H42" s="61"/>
      <c r="I42" s="60"/>
      <c r="J42" s="62"/>
      <c r="K42" s="60"/>
      <c r="L42" s="63"/>
      <c r="M42" s="45"/>
    </row>
    <row r="43" spans="1:14" ht="15.9" customHeight="1" x14ac:dyDescent="0.25">
      <c r="A43" s="51"/>
      <c r="B43" s="54"/>
      <c r="C43" s="78"/>
      <c r="D43" s="79"/>
      <c r="E43" s="78"/>
      <c r="F43" s="79"/>
      <c r="G43" s="78"/>
      <c r="H43" s="79"/>
      <c r="I43" s="78"/>
      <c r="J43" s="79"/>
      <c r="K43" s="78"/>
      <c r="L43" s="80"/>
      <c r="M43" s="76"/>
      <c r="N43" s="81"/>
    </row>
    <row r="44" spans="1:14" ht="15.9" customHeight="1" x14ac:dyDescent="0.25">
      <c r="A44" s="11"/>
      <c r="B44" s="77" t="s">
        <v>39</v>
      </c>
      <c r="C44" s="60"/>
      <c r="D44" s="61"/>
      <c r="E44" s="60"/>
      <c r="F44" s="61"/>
      <c r="G44" s="60"/>
      <c r="H44" s="61"/>
      <c r="I44" s="60"/>
      <c r="J44" s="62"/>
      <c r="K44" s="60"/>
      <c r="L44" s="63"/>
      <c r="M44" s="45"/>
    </row>
    <row r="45" spans="1:14" ht="15.9" customHeight="1" x14ac:dyDescent="0.25">
      <c r="A45" s="51"/>
      <c r="B45" s="54"/>
      <c r="C45" s="78"/>
      <c r="D45" s="79"/>
      <c r="E45" s="78"/>
      <c r="F45" s="79"/>
      <c r="G45" s="78"/>
      <c r="H45" s="79"/>
      <c r="I45" s="78"/>
      <c r="J45" s="79"/>
      <c r="K45" s="78"/>
      <c r="L45" s="80"/>
      <c r="M45" s="76"/>
    </row>
    <row r="46" spans="1:14" ht="15.9" customHeight="1" x14ac:dyDescent="0.25">
      <c r="A46" s="11"/>
      <c r="B46" s="77" t="s">
        <v>40</v>
      </c>
      <c r="C46" s="60"/>
      <c r="D46" s="61"/>
      <c r="E46" s="60"/>
      <c r="F46" s="61"/>
      <c r="G46" s="60"/>
      <c r="H46" s="61"/>
      <c r="I46" s="60"/>
      <c r="J46" s="62"/>
      <c r="K46" s="60"/>
      <c r="L46" s="63"/>
      <c r="M46" s="45"/>
    </row>
    <row r="47" spans="1:14" ht="15.9" customHeight="1" thickBot="1" x14ac:dyDescent="0.3">
      <c r="A47" s="89"/>
      <c r="B47" s="88"/>
      <c r="C47" s="90"/>
      <c r="D47" s="91"/>
      <c r="E47" s="90"/>
      <c r="F47" s="92"/>
      <c r="G47" s="90"/>
      <c r="H47" s="91"/>
      <c r="I47" s="90"/>
      <c r="J47" s="92"/>
      <c r="K47" s="90"/>
      <c r="L47" s="93"/>
      <c r="M47" s="10" t="s">
        <v>41</v>
      </c>
    </row>
    <row r="48" spans="1:14" ht="15.9" customHeight="1" x14ac:dyDescent="0.25">
      <c r="A48" s="11" t="s">
        <v>6</v>
      </c>
      <c r="B48" s="54"/>
      <c r="C48" s="94"/>
      <c r="D48" s="95"/>
      <c r="E48" s="96"/>
      <c r="F48" s="95"/>
      <c r="G48" s="96"/>
      <c r="H48" s="95"/>
      <c r="I48" s="96"/>
      <c r="J48" s="123"/>
      <c r="K48" s="94"/>
      <c r="L48" s="97"/>
      <c r="M48" s="50">
        <f>D48+F48+H48+J48+L48</f>
        <v>0</v>
      </c>
    </row>
    <row r="49" spans="1:13" ht="15.9" customHeight="1" thickBot="1" x14ac:dyDescent="0.3">
      <c r="A49" s="51"/>
      <c r="B49" s="88"/>
      <c r="C49" s="98"/>
      <c r="D49" s="99"/>
      <c r="E49" s="100"/>
      <c r="F49" s="99"/>
      <c r="G49" s="100"/>
      <c r="H49" s="99"/>
      <c r="I49" s="100"/>
      <c r="J49" s="100"/>
      <c r="K49" s="98"/>
      <c r="L49" s="101"/>
      <c r="M49" s="45"/>
    </row>
    <row r="50" spans="1:13" ht="15.9" customHeight="1" x14ac:dyDescent="0.25">
      <c r="A50" s="51"/>
      <c r="B50" s="102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45"/>
    </row>
    <row r="51" spans="1:13" ht="15.9" customHeight="1" x14ac:dyDescent="0.25">
      <c r="A51" s="51"/>
      <c r="B51" s="102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45"/>
    </row>
    <row r="52" spans="1:13" ht="15.9" customHeight="1" x14ac:dyDescent="0.25">
      <c r="A52" s="51"/>
      <c r="B52" s="102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76"/>
    </row>
    <row r="54" spans="1:13" ht="15.9" customHeight="1" x14ac:dyDescent="0.25">
      <c r="A54" s="15" t="s">
        <v>42</v>
      </c>
      <c r="B54" s="8" t="s">
        <v>14</v>
      </c>
      <c r="C54" s="7" t="s">
        <v>15</v>
      </c>
      <c r="G54" s="105" t="s">
        <v>16</v>
      </c>
    </row>
    <row r="55" spans="1:13" ht="15.9" customHeight="1" x14ac:dyDescent="0.25">
      <c r="A55" s="16" t="s">
        <v>43</v>
      </c>
      <c r="B55" s="8" t="s">
        <v>18</v>
      </c>
      <c r="C55" s="7" t="s">
        <v>19</v>
      </c>
      <c r="G55" s="29" t="s">
        <v>5</v>
      </c>
      <c r="H55" s="30"/>
      <c r="I55" s="30">
        <v>20</v>
      </c>
    </row>
    <row r="56" spans="1:13" ht="15.9" customHeight="1" x14ac:dyDescent="0.25">
      <c r="B56" s="6" t="s">
        <v>20</v>
      </c>
      <c r="C56" s="7" t="s">
        <v>21</v>
      </c>
      <c r="D56" s="8" t="s">
        <v>44</v>
      </c>
      <c r="E56" s="7" t="s">
        <v>23</v>
      </c>
    </row>
    <row r="57" spans="1:13" ht="15.9" customHeight="1" x14ac:dyDescent="0.25">
      <c r="B57" s="6"/>
      <c r="C57" s="7" t="s">
        <v>24</v>
      </c>
      <c r="D57" s="8" t="s">
        <v>45</v>
      </c>
      <c r="E57" s="7" t="s">
        <v>23</v>
      </c>
    </row>
    <row r="58" spans="1:13" ht="15.9" customHeight="1" x14ac:dyDescent="0.25">
      <c r="B58" s="6" t="s">
        <v>26</v>
      </c>
      <c r="C58" s="7" t="s">
        <v>27</v>
      </c>
    </row>
    <row r="59" spans="1:13" ht="15.9" customHeight="1" x14ac:dyDescent="0.25">
      <c r="B59" s="6" t="s">
        <v>28</v>
      </c>
      <c r="C59" s="7" t="s">
        <v>29</v>
      </c>
      <c r="E59" s="10"/>
      <c r="F59" s="10"/>
    </row>
    <row r="60" spans="1:13" ht="15.9" customHeight="1" x14ac:dyDescent="0.25">
      <c r="B60" s="6" t="s">
        <v>30</v>
      </c>
      <c r="C60" s="7" t="s">
        <v>21</v>
      </c>
      <c r="D60" s="17" t="s">
        <v>31</v>
      </c>
      <c r="F60" s="22"/>
    </row>
    <row r="61" spans="1:13" ht="15.9" customHeight="1" x14ac:dyDescent="0.25">
      <c r="C61" s="7" t="s">
        <v>24</v>
      </c>
      <c r="D61" s="7" t="s">
        <v>32</v>
      </c>
      <c r="E61" s="22"/>
      <c r="F61" s="22"/>
      <c r="G61" s="10"/>
    </row>
    <row r="62" spans="1:13" ht="15.9" customHeight="1" x14ac:dyDescent="0.25">
      <c r="E62" s="17"/>
      <c r="F62" s="17"/>
    </row>
    <row r="63" spans="1:13" s="10" customFormat="1" ht="15.9" customHeight="1" thickBot="1" x14ac:dyDescent="0.3">
      <c r="A63" s="7"/>
      <c r="B63" s="8"/>
      <c r="C63" s="7"/>
      <c r="D63" s="7"/>
      <c r="E63" s="17"/>
      <c r="F63" s="17"/>
      <c r="G63" s="7"/>
      <c r="H63" s="7"/>
      <c r="I63" s="7"/>
      <c r="J63" s="7"/>
      <c r="K63" s="7"/>
      <c r="L63" s="7"/>
    </row>
    <row r="64" spans="1:13" ht="15.9" customHeight="1" x14ac:dyDescent="0.25">
      <c r="A64" s="51"/>
      <c r="B64" s="52" t="s">
        <v>33</v>
      </c>
      <c r="C64" s="19" t="s">
        <v>3</v>
      </c>
      <c r="D64" s="20"/>
      <c r="E64" s="19" t="s">
        <v>3</v>
      </c>
      <c r="F64" s="20"/>
      <c r="G64" s="19" t="s">
        <v>3</v>
      </c>
      <c r="H64" s="20"/>
      <c r="I64" s="19" t="s">
        <v>3</v>
      </c>
      <c r="J64" s="20"/>
      <c r="K64" s="19" t="s">
        <v>3</v>
      </c>
      <c r="L64" s="21"/>
      <c r="M64" s="53"/>
    </row>
    <row r="65" spans="1:13" ht="15.9" customHeight="1" x14ac:dyDescent="0.25">
      <c r="A65" s="51"/>
      <c r="B65" s="54"/>
      <c r="C65" s="55"/>
      <c r="D65" s="56"/>
      <c r="E65" s="57"/>
      <c r="F65" s="57"/>
      <c r="G65" s="55"/>
      <c r="H65" s="56"/>
      <c r="I65" s="51"/>
      <c r="J65" s="51"/>
      <c r="K65" s="55"/>
      <c r="L65" s="58"/>
      <c r="M65" s="53"/>
    </row>
    <row r="66" spans="1:13" ht="15.9" customHeight="1" x14ac:dyDescent="0.25">
      <c r="A66" s="51"/>
      <c r="B66" s="64" t="s">
        <v>34</v>
      </c>
      <c r="C66" s="65" t="s">
        <v>35</v>
      </c>
      <c r="D66" s="66"/>
      <c r="E66" s="67"/>
      <c r="F66" s="67"/>
      <c r="G66" s="65"/>
      <c r="H66" s="66"/>
      <c r="I66" s="68"/>
      <c r="J66" s="68"/>
      <c r="K66" s="65"/>
      <c r="L66" s="69"/>
      <c r="M66" s="53"/>
    </row>
    <row r="67" spans="1:13" ht="15.9" customHeight="1" x14ac:dyDescent="0.25">
      <c r="A67" s="53"/>
      <c r="B67" s="70"/>
      <c r="C67" s="71">
        <v>10</v>
      </c>
      <c r="D67" s="72"/>
      <c r="E67" s="73" t="s">
        <v>36</v>
      </c>
      <c r="F67" s="73"/>
      <c r="G67" s="71">
        <v>50</v>
      </c>
      <c r="H67" s="72"/>
      <c r="I67" s="74">
        <v>100</v>
      </c>
      <c r="J67" s="74"/>
      <c r="K67" s="71">
        <v>200</v>
      </c>
      <c r="L67" s="75"/>
      <c r="M67" s="76"/>
    </row>
    <row r="68" spans="1:13" ht="15.9" customHeight="1" x14ac:dyDescent="0.25">
      <c r="A68" s="125" t="s">
        <v>6</v>
      </c>
      <c r="B68" s="77" t="s">
        <v>37</v>
      </c>
      <c r="C68" s="60"/>
      <c r="D68" s="61"/>
      <c r="E68" s="60"/>
      <c r="F68" s="61"/>
      <c r="G68" s="60"/>
      <c r="H68" s="61"/>
      <c r="I68" s="60"/>
      <c r="J68" s="62"/>
      <c r="K68" s="60"/>
      <c r="L68" s="63"/>
      <c r="M68" s="7"/>
    </row>
    <row r="69" spans="1:13" ht="15.9" customHeight="1" x14ac:dyDescent="0.25">
      <c r="B69" s="54"/>
      <c r="C69" s="78"/>
      <c r="D69" s="79"/>
      <c r="E69" s="78"/>
      <c r="F69" s="79"/>
      <c r="G69" s="78"/>
      <c r="H69" s="79"/>
      <c r="I69" s="78"/>
      <c r="J69" s="79"/>
      <c r="K69" s="78"/>
      <c r="L69" s="80"/>
      <c r="M69" s="76"/>
    </row>
    <row r="70" spans="1:13" ht="15.9" customHeight="1" x14ac:dyDescent="0.25">
      <c r="A70" s="11"/>
      <c r="B70" s="77" t="s">
        <v>38</v>
      </c>
      <c r="C70" s="60"/>
      <c r="D70" s="61"/>
      <c r="E70" s="60"/>
      <c r="F70" s="61"/>
      <c r="G70" s="60"/>
      <c r="H70" s="61"/>
      <c r="I70" s="60"/>
      <c r="J70" s="62"/>
      <c r="K70" s="60"/>
      <c r="L70" s="63"/>
      <c r="M70" s="45"/>
    </row>
    <row r="71" spans="1:13" ht="15.9" customHeight="1" x14ac:dyDescent="0.25">
      <c r="A71" s="51"/>
      <c r="B71" s="54"/>
      <c r="C71" s="78"/>
      <c r="D71" s="79"/>
      <c r="E71" s="78"/>
      <c r="F71" s="79"/>
      <c r="G71" s="78"/>
      <c r="H71" s="79"/>
      <c r="I71" s="78"/>
      <c r="J71" s="79"/>
      <c r="K71" s="78"/>
      <c r="L71" s="80"/>
      <c r="M71" s="76"/>
    </row>
    <row r="72" spans="1:13" ht="15.9" customHeight="1" x14ac:dyDescent="0.25">
      <c r="A72" s="11"/>
      <c r="B72" s="77" t="s">
        <v>39</v>
      </c>
      <c r="C72" s="60"/>
      <c r="D72" s="61"/>
      <c r="E72" s="60"/>
      <c r="F72" s="61"/>
      <c r="G72" s="60"/>
      <c r="H72" s="61"/>
      <c r="I72" s="60"/>
      <c r="J72" s="62"/>
      <c r="K72" s="60"/>
      <c r="L72" s="63"/>
      <c r="M72" s="45"/>
    </row>
    <row r="73" spans="1:13" ht="15.9" customHeight="1" x14ac:dyDescent="0.25">
      <c r="A73" s="51"/>
      <c r="B73" s="54"/>
      <c r="C73" s="78"/>
      <c r="D73" s="79"/>
      <c r="E73" s="78"/>
      <c r="F73" s="79"/>
      <c r="G73" s="78"/>
      <c r="H73" s="79"/>
      <c r="I73" s="78"/>
      <c r="J73" s="79"/>
      <c r="K73" s="78"/>
      <c r="L73" s="80"/>
      <c r="M73" s="76"/>
    </row>
    <row r="74" spans="1:13" ht="15.9" customHeight="1" x14ac:dyDescent="0.25">
      <c r="A74" s="11"/>
      <c r="B74" s="77" t="s">
        <v>40</v>
      </c>
      <c r="C74" s="60"/>
      <c r="D74" s="61"/>
      <c r="E74" s="60"/>
      <c r="F74" s="61"/>
      <c r="G74" s="60"/>
      <c r="H74" s="61"/>
      <c r="I74" s="60"/>
      <c r="J74" s="62"/>
      <c r="K74" s="60"/>
      <c r="L74" s="63"/>
      <c r="M74" s="45"/>
    </row>
    <row r="75" spans="1:13" ht="15.9" customHeight="1" thickBot="1" x14ac:dyDescent="0.3">
      <c r="A75" s="89"/>
      <c r="B75" s="88"/>
      <c r="C75" s="90"/>
      <c r="D75" s="91"/>
      <c r="E75" s="90"/>
      <c r="F75" s="92"/>
      <c r="G75" s="90"/>
      <c r="H75" s="91"/>
      <c r="I75" s="90"/>
      <c r="J75" s="92"/>
      <c r="K75" s="90"/>
      <c r="L75" s="93"/>
      <c r="M75" s="10" t="s">
        <v>41</v>
      </c>
    </row>
    <row r="76" spans="1:13" ht="15.9" customHeight="1" x14ac:dyDescent="0.25">
      <c r="A76" s="11" t="s">
        <v>6</v>
      </c>
      <c r="B76" s="54"/>
      <c r="C76" s="94"/>
      <c r="D76" s="95"/>
      <c r="E76" s="96"/>
      <c r="F76" s="95"/>
      <c r="G76" s="96"/>
      <c r="H76" s="95"/>
      <c r="I76" s="96"/>
      <c r="J76" s="123"/>
      <c r="K76" s="94"/>
      <c r="L76" s="97"/>
      <c r="M76" s="50">
        <f>D76+F76+H76+J76+L76</f>
        <v>0</v>
      </c>
    </row>
    <row r="77" spans="1:13" ht="15.9" customHeight="1" thickBot="1" x14ac:dyDescent="0.3">
      <c r="A77" s="51"/>
      <c r="B77" s="88"/>
      <c r="C77" s="98"/>
      <c r="D77" s="99"/>
      <c r="E77" s="100"/>
      <c r="F77" s="99"/>
      <c r="G77" s="100"/>
      <c r="H77" s="99"/>
      <c r="I77" s="100"/>
      <c r="J77" s="100"/>
      <c r="K77" s="98"/>
      <c r="L77" s="101"/>
      <c r="M77" s="45"/>
    </row>
    <row r="78" spans="1:13" ht="15.9" customHeight="1" x14ac:dyDescent="0.25">
      <c r="A78" s="51"/>
      <c r="B78" s="102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76"/>
    </row>
    <row r="79" spans="1:13" ht="15.9" customHeight="1" x14ac:dyDescent="0.25">
      <c r="A79" s="51"/>
      <c r="B79" s="102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76"/>
    </row>
    <row r="80" spans="1:13" ht="15.9" customHeight="1" x14ac:dyDescent="0.25">
      <c r="A80" s="51"/>
      <c r="B80" s="102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76"/>
    </row>
    <row r="81" spans="1:13" ht="15.9" customHeight="1" x14ac:dyDescent="0.25">
      <c r="A81" s="51"/>
      <c r="B81" s="102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76"/>
    </row>
    <row r="82" spans="1:13" ht="15.9" customHeight="1" x14ac:dyDescent="0.25">
      <c r="A82" s="15" t="s">
        <v>46</v>
      </c>
      <c r="B82" s="8" t="s">
        <v>14</v>
      </c>
      <c r="C82" s="7" t="s">
        <v>15</v>
      </c>
      <c r="G82" s="105" t="s">
        <v>16</v>
      </c>
    </row>
    <row r="83" spans="1:13" ht="15.9" customHeight="1" x14ac:dyDescent="0.25">
      <c r="A83" s="16" t="s">
        <v>47</v>
      </c>
      <c r="B83" s="8" t="s">
        <v>18</v>
      </c>
      <c r="C83" s="7" t="s">
        <v>48</v>
      </c>
      <c r="G83" s="29" t="s">
        <v>5</v>
      </c>
      <c r="H83" s="30"/>
      <c r="I83" s="30">
        <v>10</v>
      </c>
    </row>
    <row r="84" spans="1:13" ht="15.9" customHeight="1" x14ac:dyDescent="0.25">
      <c r="B84" s="6" t="s">
        <v>20</v>
      </c>
      <c r="C84" s="7" t="s">
        <v>21</v>
      </c>
      <c r="D84" s="8" t="s">
        <v>22</v>
      </c>
      <c r="E84" s="7" t="s">
        <v>23</v>
      </c>
    </row>
    <row r="85" spans="1:13" ht="15.9" customHeight="1" x14ac:dyDescent="0.25">
      <c r="B85" s="6"/>
      <c r="C85" s="7" t="s">
        <v>24</v>
      </c>
      <c r="D85" s="8" t="s">
        <v>49</v>
      </c>
      <c r="E85" s="7" t="s">
        <v>23</v>
      </c>
    </row>
    <row r="86" spans="1:13" ht="15.9" customHeight="1" x14ac:dyDescent="0.25">
      <c r="B86" s="6" t="s">
        <v>26</v>
      </c>
      <c r="C86" s="7" t="s">
        <v>27</v>
      </c>
    </row>
    <row r="87" spans="1:13" ht="15.9" customHeight="1" x14ac:dyDescent="0.25">
      <c r="A87" s="10"/>
      <c r="B87" s="6" t="s">
        <v>28</v>
      </c>
      <c r="C87" s="7" t="s">
        <v>50</v>
      </c>
      <c r="E87" s="10"/>
      <c r="F87" s="10"/>
      <c r="G87" s="10"/>
      <c r="H87" s="10"/>
      <c r="I87" s="10"/>
      <c r="J87" s="10"/>
      <c r="K87" s="10"/>
      <c r="L87" s="10"/>
    </row>
    <row r="88" spans="1:13" ht="15.9" customHeight="1" x14ac:dyDescent="0.25">
      <c r="B88" s="6" t="s">
        <v>30</v>
      </c>
      <c r="C88" s="7" t="s">
        <v>21</v>
      </c>
      <c r="D88" s="17" t="s">
        <v>31</v>
      </c>
      <c r="G88" s="10"/>
    </row>
    <row r="89" spans="1:13" ht="15.9" customHeight="1" x14ac:dyDescent="0.25">
      <c r="C89" s="7" t="s">
        <v>24</v>
      </c>
      <c r="D89" s="7" t="s">
        <v>32</v>
      </c>
      <c r="E89" s="22"/>
      <c r="F89" s="22"/>
      <c r="G89" s="10"/>
    </row>
    <row r="90" spans="1:13" ht="15.9" customHeight="1" x14ac:dyDescent="0.25">
      <c r="E90" s="22"/>
      <c r="F90" s="22"/>
      <c r="G90" s="10"/>
    </row>
    <row r="91" spans="1:13" ht="15.9" customHeight="1" thickBot="1" x14ac:dyDescent="0.3">
      <c r="E91" s="17"/>
      <c r="F91" s="17"/>
    </row>
    <row r="92" spans="1:13" ht="15.9" customHeight="1" x14ac:dyDescent="0.25">
      <c r="B92" s="18" t="s">
        <v>33</v>
      </c>
      <c r="C92" s="19" t="s">
        <v>3</v>
      </c>
      <c r="D92" s="20"/>
      <c r="E92" s="19" t="s">
        <v>3</v>
      </c>
      <c r="F92" s="20"/>
      <c r="G92" s="19" t="s">
        <v>3</v>
      </c>
      <c r="H92" s="20"/>
      <c r="I92" s="19" t="s">
        <v>3</v>
      </c>
      <c r="J92" s="20"/>
      <c r="K92" s="19" t="s">
        <v>3</v>
      </c>
      <c r="L92" s="21"/>
    </row>
    <row r="93" spans="1:13" ht="15.9" customHeight="1" x14ac:dyDescent="0.25">
      <c r="B93" s="23"/>
      <c r="C93" s="24"/>
      <c r="E93" s="25"/>
      <c r="F93" s="26"/>
      <c r="I93" s="24"/>
      <c r="J93" s="27"/>
      <c r="K93" s="24"/>
      <c r="L93" s="28"/>
    </row>
    <row r="94" spans="1:13" ht="15.9" customHeight="1" x14ac:dyDescent="0.25">
      <c r="B94" s="31" t="s">
        <v>34</v>
      </c>
      <c r="C94" s="32" t="s">
        <v>35</v>
      </c>
      <c r="D94" s="33"/>
      <c r="E94" s="34"/>
      <c r="F94" s="35"/>
      <c r="G94" s="33"/>
      <c r="H94" s="33"/>
      <c r="I94" s="32"/>
      <c r="J94" s="36"/>
      <c r="K94" s="32"/>
      <c r="L94" s="37"/>
    </row>
    <row r="95" spans="1:13" ht="15.9" customHeight="1" x14ac:dyDescent="0.25">
      <c r="B95" s="38"/>
      <c r="C95" s="39">
        <v>10</v>
      </c>
      <c r="D95" s="40"/>
      <c r="E95" s="41" t="s">
        <v>36</v>
      </c>
      <c r="F95" s="42"/>
      <c r="G95" s="43">
        <v>50</v>
      </c>
      <c r="H95" s="43"/>
      <c r="I95" s="39">
        <v>100</v>
      </c>
      <c r="J95" s="40"/>
      <c r="K95" s="39">
        <v>200</v>
      </c>
      <c r="L95" s="44"/>
      <c r="M95" s="45"/>
    </row>
    <row r="96" spans="1:13" ht="15.9" customHeight="1" x14ac:dyDescent="0.25">
      <c r="A96" s="125" t="s">
        <v>6</v>
      </c>
      <c r="B96" s="59">
        <v>24</v>
      </c>
      <c r="C96" s="60"/>
      <c r="D96" s="61"/>
      <c r="E96" s="62"/>
      <c r="F96" s="61"/>
      <c r="G96" s="60"/>
      <c r="H96" s="61"/>
      <c r="I96" s="60"/>
      <c r="J96" s="61"/>
      <c r="K96" s="60"/>
      <c r="L96" s="63"/>
      <c r="M96" s="48"/>
    </row>
    <row r="97" spans="1:15" ht="15.9" customHeight="1" x14ac:dyDescent="0.25">
      <c r="B97" s="23"/>
      <c r="C97" s="46"/>
      <c r="D97" s="47"/>
      <c r="E97" s="48"/>
      <c r="F97" s="47"/>
      <c r="G97" s="46"/>
      <c r="H97" s="47"/>
      <c r="I97" s="46"/>
      <c r="J97" s="47"/>
      <c r="K97" s="46"/>
      <c r="L97" s="49"/>
      <c r="M97" s="50"/>
    </row>
    <row r="98" spans="1:15" ht="15.9" customHeight="1" x14ac:dyDescent="0.25">
      <c r="A98" s="11"/>
      <c r="B98" s="59">
        <v>32</v>
      </c>
      <c r="C98" s="60"/>
      <c r="D98" s="61"/>
      <c r="E98" s="62"/>
      <c r="F98" s="61"/>
      <c r="G98" s="60"/>
      <c r="H98" s="61"/>
      <c r="I98" s="60"/>
      <c r="J98" s="61"/>
      <c r="K98" s="60"/>
      <c r="L98" s="63"/>
      <c r="M98" s="48"/>
    </row>
    <row r="99" spans="1:15" ht="15.9" customHeight="1" thickBot="1" x14ac:dyDescent="0.3">
      <c r="A99" s="82"/>
      <c r="B99" s="83"/>
      <c r="C99" s="84"/>
      <c r="D99" s="85"/>
      <c r="E99" s="86"/>
      <c r="F99" s="85"/>
      <c r="G99" s="84"/>
      <c r="H99" s="85"/>
      <c r="I99" s="84"/>
      <c r="J99" s="85"/>
      <c r="K99" s="84"/>
      <c r="L99" s="87"/>
      <c r="M99" s="81" t="s">
        <v>41</v>
      </c>
    </row>
    <row r="100" spans="1:15" ht="15.9" customHeight="1" x14ac:dyDescent="0.25">
      <c r="A100" s="11" t="s">
        <v>6</v>
      </c>
      <c r="B100" s="54"/>
      <c r="C100" s="46"/>
      <c r="D100" s="48"/>
      <c r="E100" s="46"/>
      <c r="F100" s="48"/>
      <c r="G100" s="46"/>
      <c r="H100" s="48"/>
      <c r="I100" s="46"/>
      <c r="J100" s="48"/>
      <c r="K100" s="46"/>
      <c r="L100" s="49"/>
      <c r="M100" s="50">
        <f>D100+F100+H100+J100+L100</f>
        <v>0</v>
      </c>
    </row>
    <row r="101" spans="1:15" ht="15.9" customHeight="1" thickBot="1" x14ac:dyDescent="0.3">
      <c r="A101" s="51"/>
      <c r="B101" s="88"/>
      <c r="C101" s="84"/>
      <c r="D101" s="86"/>
      <c r="E101" s="84"/>
      <c r="F101" s="86"/>
      <c r="G101" s="84"/>
      <c r="H101" s="86"/>
      <c r="I101" s="84"/>
      <c r="J101" s="85"/>
      <c r="K101" s="84"/>
      <c r="L101" s="87"/>
      <c r="M101" s="50"/>
    </row>
    <row r="102" spans="1:15" ht="15.9" customHeight="1" x14ac:dyDescent="0.25">
      <c r="A102" s="51"/>
      <c r="B102" s="102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50"/>
    </row>
    <row r="103" spans="1:15" ht="15.9" customHeight="1" x14ac:dyDescent="0.25">
      <c r="A103" s="51"/>
      <c r="B103" s="102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50"/>
    </row>
    <row r="104" spans="1:15" ht="15.9" customHeight="1" x14ac:dyDescent="0.25"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45"/>
    </row>
    <row r="105" spans="1:15" ht="15.9" customHeight="1" x14ac:dyDescent="0.25">
      <c r="B105" s="12"/>
      <c r="C105" s="13"/>
      <c r="D105" s="13"/>
      <c r="E105" s="104"/>
      <c r="F105" s="104"/>
      <c r="G105" s="13"/>
      <c r="H105" s="13"/>
      <c r="I105" s="13"/>
      <c r="J105" s="13"/>
      <c r="K105" s="13"/>
      <c r="L105" s="13"/>
      <c r="M105" s="105"/>
    </row>
    <row r="106" spans="1:15" ht="15.9" customHeight="1" x14ac:dyDescent="0.25">
      <c r="A106" s="15" t="s">
        <v>51</v>
      </c>
      <c r="B106" s="8" t="s">
        <v>14</v>
      </c>
      <c r="C106" s="7" t="s">
        <v>52</v>
      </c>
      <c r="G106" s="105" t="s">
        <v>16</v>
      </c>
      <c r="M106" s="105"/>
    </row>
    <row r="107" spans="1:15" ht="15.9" customHeight="1" x14ac:dyDescent="0.25">
      <c r="A107" s="16" t="s">
        <v>53</v>
      </c>
      <c r="B107" s="8" t="s">
        <v>18</v>
      </c>
      <c r="C107" s="7" t="s">
        <v>54</v>
      </c>
      <c r="G107" s="29" t="s">
        <v>5</v>
      </c>
      <c r="H107" s="30"/>
      <c r="I107" s="30">
        <v>20</v>
      </c>
    </row>
    <row r="108" spans="1:15" ht="15.9" customHeight="1" x14ac:dyDescent="0.25">
      <c r="B108" s="6" t="s">
        <v>20</v>
      </c>
      <c r="C108" s="7" t="s">
        <v>21</v>
      </c>
      <c r="D108" s="8" t="s">
        <v>55</v>
      </c>
      <c r="E108" s="7" t="s">
        <v>56</v>
      </c>
      <c r="N108" s="103"/>
      <c r="O108" s="103"/>
    </row>
    <row r="109" spans="1:15" ht="15.9" customHeight="1" x14ac:dyDescent="0.25">
      <c r="B109" s="6"/>
      <c r="C109" s="7" t="s">
        <v>24</v>
      </c>
      <c r="D109" s="8" t="s">
        <v>25</v>
      </c>
      <c r="E109" s="7" t="s">
        <v>23</v>
      </c>
      <c r="N109" s="103"/>
      <c r="O109" s="103"/>
    </row>
    <row r="110" spans="1:15" ht="15.9" customHeight="1" x14ac:dyDescent="0.25">
      <c r="B110" s="6" t="s">
        <v>26</v>
      </c>
      <c r="C110" s="7" t="s">
        <v>27</v>
      </c>
      <c r="N110" s="103"/>
      <c r="O110" s="103" t="s">
        <v>57</v>
      </c>
    </row>
    <row r="111" spans="1:15" ht="15.9" customHeight="1" x14ac:dyDescent="0.25">
      <c r="B111" s="6" t="s">
        <v>28</v>
      </c>
      <c r="C111" s="7" t="s">
        <v>29</v>
      </c>
      <c r="E111" s="10"/>
      <c r="N111" s="103"/>
      <c r="O111" s="103"/>
    </row>
    <row r="112" spans="1:15" ht="15.9" customHeight="1" x14ac:dyDescent="0.25">
      <c r="B112" s="6" t="s">
        <v>30</v>
      </c>
      <c r="C112" s="7" t="s">
        <v>21</v>
      </c>
      <c r="D112" s="17" t="s">
        <v>31</v>
      </c>
      <c r="F112" s="22"/>
      <c r="N112" s="103"/>
      <c r="O112" s="103"/>
    </row>
    <row r="113" spans="1:15" ht="15.9" customHeight="1" x14ac:dyDescent="0.25">
      <c r="C113" s="7" t="s">
        <v>24</v>
      </c>
      <c r="D113" s="7" t="s">
        <v>32</v>
      </c>
      <c r="E113" s="22"/>
      <c r="F113" s="22"/>
      <c r="G113" s="10"/>
      <c r="N113" s="103"/>
      <c r="O113" s="103"/>
    </row>
    <row r="114" spans="1:15" ht="15.9" customHeight="1" x14ac:dyDescent="0.25">
      <c r="E114" s="17"/>
      <c r="F114" s="17"/>
      <c r="N114" s="103"/>
      <c r="O114" s="103"/>
    </row>
    <row r="115" spans="1:15" ht="15.9" customHeight="1" thickBot="1" x14ac:dyDescent="0.3">
      <c r="E115" s="17"/>
      <c r="F115" s="17"/>
      <c r="N115" s="103"/>
      <c r="O115" s="103"/>
    </row>
    <row r="116" spans="1:15" ht="15.9" customHeight="1" x14ac:dyDescent="0.25">
      <c r="A116" s="51"/>
      <c r="B116" s="52" t="s">
        <v>33</v>
      </c>
      <c r="C116" s="19" t="s">
        <v>3</v>
      </c>
      <c r="D116" s="20"/>
      <c r="E116" s="19" t="s">
        <v>3</v>
      </c>
      <c r="F116" s="20"/>
      <c r="G116" s="19" t="s">
        <v>3</v>
      </c>
      <c r="H116" s="20"/>
      <c r="I116" s="19" t="s">
        <v>3</v>
      </c>
      <c r="J116" s="20"/>
      <c r="K116" s="19" t="s">
        <v>3</v>
      </c>
      <c r="L116" s="21"/>
      <c r="M116" s="53"/>
      <c r="N116" s="103"/>
      <c r="O116" s="103"/>
    </row>
    <row r="117" spans="1:15" s="10" customFormat="1" ht="15.9" customHeight="1" x14ac:dyDescent="0.25">
      <c r="A117" s="51"/>
      <c r="B117" s="54"/>
      <c r="C117" s="55"/>
      <c r="D117" s="56"/>
      <c r="E117" s="57"/>
      <c r="F117" s="57"/>
      <c r="G117" s="55"/>
      <c r="H117" s="56"/>
      <c r="I117" s="51"/>
      <c r="J117" s="51"/>
      <c r="K117" s="55"/>
      <c r="L117" s="58"/>
      <c r="M117" s="53"/>
      <c r="N117" s="103"/>
      <c r="O117" s="103"/>
    </row>
    <row r="118" spans="1:15" ht="15.9" customHeight="1" x14ac:dyDescent="0.25">
      <c r="A118" s="51"/>
      <c r="B118" s="64" t="s">
        <v>34</v>
      </c>
      <c r="C118" s="65" t="s">
        <v>35</v>
      </c>
      <c r="D118" s="66"/>
      <c r="E118" s="67"/>
      <c r="F118" s="67"/>
      <c r="G118" s="65"/>
      <c r="H118" s="66"/>
      <c r="I118" s="68"/>
      <c r="J118" s="68"/>
      <c r="K118" s="65"/>
      <c r="L118" s="69"/>
      <c r="M118" s="53"/>
    </row>
    <row r="119" spans="1:15" ht="15.9" customHeight="1" x14ac:dyDescent="0.25">
      <c r="A119" s="53"/>
      <c r="B119" s="70"/>
      <c r="C119" s="71">
        <v>10</v>
      </c>
      <c r="D119" s="72"/>
      <c r="E119" s="73" t="s">
        <v>36</v>
      </c>
      <c r="F119" s="73"/>
      <c r="G119" s="71">
        <v>50</v>
      </c>
      <c r="H119" s="72"/>
      <c r="I119" s="74">
        <v>100</v>
      </c>
      <c r="J119" s="74"/>
      <c r="K119" s="71">
        <v>200</v>
      </c>
      <c r="L119" s="75"/>
      <c r="M119" s="76"/>
    </row>
    <row r="120" spans="1:15" ht="15.9" customHeight="1" x14ac:dyDescent="0.25">
      <c r="A120" s="125" t="s">
        <v>6</v>
      </c>
      <c r="B120" s="77" t="s">
        <v>37</v>
      </c>
      <c r="C120" s="60"/>
      <c r="D120" s="61"/>
      <c r="E120" s="60"/>
      <c r="F120" s="61"/>
      <c r="G120" s="60"/>
      <c r="H120" s="61"/>
      <c r="I120" s="60"/>
      <c r="J120" s="62"/>
      <c r="K120" s="60"/>
      <c r="L120" s="63"/>
      <c r="M120" s="7"/>
    </row>
    <row r="121" spans="1:15" ht="15.9" customHeight="1" x14ac:dyDescent="0.25">
      <c r="B121" s="54"/>
      <c r="C121" s="78"/>
      <c r="D121" s="79"/>
      <c r="E121" s="78"/>
      <c r="F121" s="79"/>
      <c r="G121" s="78"/>
      <c r="H121" s="79"/>
      <c r="I121" s="78"/>
      <c r="J121" s="79"/>
      <c r="K121" s="78"/>
      <c r="L121" s="80"/>
      <c r="M121" s="76"/>
    </row>
    <row r="122" spans="1:15" s="10" customFormat="1" ht="15.9" customHeight="1" x14ac:dyDescent="0.25">
      <c r="A122" s="11"/>
      <c r="B122" s="77" t="s">
        <v>38</v>
      </c>
      <c r="C122" s="60"/>
      <c r="D122" s="61"/>
      <c r="E122" s="60"/>
      <c r="F122" s="61"/>
      <c r="G122" s="60"/>
      <c r="H122" s="61"/>
      <c r="I122" s="60"/>
      <c r="J122" s="62"/>
      <c r="K122" s="60"/>
      <c r="L122" s="63"/>
      <c r="M122" s="45"/>
    </row>
    <row r="123" spans="1:15" ht="15.9" customHeight="1" x14ac:dyDescent="0.25">
      <c r="A123" s="51"/>
      <c r="B123" s="54"/>
      <c r="C123" s="78"/>
      <c r="D123" s="79"/>
      <c r="E123" s="78"/>
      <c r="F123" s="79"/>
      <c r="G123" s="78"/>
      <c r="H123" s="79"/>
      <c r="I123" s="78"/>
      <c r="J123" s="79"/>
      <c r="K123" s="78"/>
      <c r="L123" s="80"/>
      <c r="M123" s="76"/>
    </row>
    <row r="124" spans="1:15" ht="15.9" customHeight="1" x14ac:dyDescent="0.25">
      <c r="A124" s="11"/>
      <c r="B124" s="77" t="s">
        <v>39</v>
      </c>
      <c r="C124" s="60"/>
      <c r="D124" s="61"/>
      <c r="E124" s="60"/>
      <c r="F124" s="61"/>
      <c r="G124" s="60"/>
      <c r="H124" s="61"/>
      <c r="I124" s="60"/>
      <c r="J124" s="62"/>
      <c r="K124" s="60"/>
      <c r="L124" s="63"/>
      <c r="M124" s="45"/>
    </row>
    <row r="125" spans="1:15" ht="15.9" customHeight="1" x14ac:dyDescent="0.25">
      <c r="A125" s="51"/>
      <c r="B125" s="54"/>
      <c r="C125" s="78"/>
      <c r="D125" s="79"/>
      <c r="E125" s="78"/>
      <c r="F125" s="79"/>
      <c r="G125" s="78"/>
      <c r="H125" s="79"/>
      <c r="I125" s="78"/>
      <c r="J125" s="79"/>
      <c r="K125" s="78"/>
      <c r="L125" s="80"/>
      <c r="M125" s="76"/>
    </row>
    <row r="126" spans="1:15" ht="15.9" customHeight="1" x14ac:dyDescent="0.25">
      <c r="A126" s="11"/>
      <c r="B126" s="77" t="s">
        <v>40</v>
      </c>
      <c r="C126" s="60"/>
      <c r="D126" s="61"/>
      <c r="E126" s="60"/>
      <c r="F126" s="61"/>
      <c r="G126" s="60"/>
      <c r="H126" s="61"/>
      <c r="I126" s="60"/>
      <c r="J126" s="62"/>
      <c r="K126" s="60"/>
      <c r="L126" s="63"/>
      <c r="M126" s="45"/>
    </row>
    <row r="127" spans="1:15" ht="15.9" customHeight="1" thickBot="1" x14ac:dyDescent="0.3">
      <c r="A127" s="89"/>
      <c r="B127" s="88"/>
      <c r="C127" s="90"/>
      <c r="D127" s="91"/>
      <c r="E127" s="90"/>
      <c r="F127" s="92"/>
      <c r="G127" s="90"/>
      <c r="H127" s="91"/>
      <c r="I127" s="90"/>
      <c r="J127" s="92"/>
      <c r="K127" s="90"/>
      <c r="L127" s="93"/>
      <c r="M127" s="10" t="s">
        <v>41</v>
      </c>
    </row>
    <row r="128" spans="1:15" ht="15.9" customHeight="1" x14ac:dyDescent="0.25">
      <c r="A128" s="11" t="s">
        <v>6</v>
      </c>
      <c r="B128" s="54"/>
      <c r="C128" s="94"/>
      <c r="D128" s="95"/>
      <c r="E128" s="96"/>
      <c r="F128" s="95"/>
      <c r="G128" s="96"/>
      <c r="H128" s="95"/>
      <c r="I128" s="96"/>
      <c r="J128" s="123"/>
      <c r="K128" s="94"/>
      <c r="L128" s="97"/>
      <c r="M128" s="50">
        <f>D128+F128+H128+J128+L128</f>
        <v>0</v>
      </c>
    </row>
    <row r="129" spans="1:13" ht="15.9" customHeight="1" thickBot="1" x14ac:dyDescent="0.3">
      <c r="A129" s="51"/>
      <c r="B129" s="88"/>
      <c r="C129" s="98"/>
      <c r="D129" s="99"/>
      <c r="E129" s="100"/>
      <c r="F129" s="99"/>
      <c r="G129" s="100"/>
      <c r="H129" s="99"/>
      <c r="I129" s="100"/>
      <c r="J129" s="100"/>
      <c r="K129" s="98"/>
      <c r="L129" s="101"/>
      <c r="M129" s="45"/>
    </row>
    <row r="130" spans="1:13" ht="15.9" customHeight="1" x14ac:dyDescent="0.25">
      <c r="E130" s="17"/>
      <c r="F130" s="17"/>
    </row>
    <row r="131" spans="1:13" ht="15.9" customHeight="1" x14ac:dyDescent="0.25">
      <c r="A131" s="13"/>
      <c r="B131" s="12"/>
      <c r="C131" s="13"/>
      <c r="D131" s="13"/>
      <c r="E131" s="104"/>
      <c r="F131" s="104"/>
      <c r="G131" s="13"/>
      <c r="H131" s="13"/>
      <c r="I131" s="13"/>
      <c r="J131" s="13"/>
      <c r="K131" s="13"/>
      <c r="L131" s="13"/>
      <c r="M131" s="105"/>
    </row>
    <row r="132" spans="1:13" ht="15.9" customHeight="1" x14ac:dyDescent="0.25">
      <c r="A132" s="13"/>
      <c r="B132" s="12"/>
      <c r="C132" s="13"/>
      <c r="D132" s="13"/>
      <c r="E132" s="104"/>
      <c r="F132" s="104"/>
      <c r="G132" s="13"/>
      <c r="H132" s="13"/>
      <c r="I132" s="13"/>
      <c r="J132" s="13"/>
      <c r="K132" s="13"/>
      <c r="L132" s="13"/>
      <c r="M132" s="105"/>
    </row>
    <row r="133" spans="1:13" s="10" customFormat="1" ht="48" customHeight="1" x14ac:dyDescent="0.25">
      <c r="A133" s="133" t="s">
        <v>58</v>
      </c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5"/>
    </row>
    <row r="134" spans="1:13" ht="15.9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3"/>
    </row>
    <row r="135" spans="1:13" ht="15.9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3"/>
    </row>
    <row r="136" spans="1:13" s="14" customFormat="1" ht="15.9" customHeight="1" x14ac:dyDescent="0.25">
      <c r="A136" s="15" t="s">
        <v>13</v>
      </c>
      <c r="B136" s="8" t="s">
        <v>14</v>
      </c>
      <c r="C136" s="7" t="s">
        <v>15</v>
      </c>
      <c r="D136" s="7"/>
      <c r="E136" s="7"/>
      <c r="F136" s="7"/>
      <c r="G136" s="105" t="s">
        <v>16</v>
      </c>
      <c r="H136" s="105"/>
      <c r="I136" s="105"/>
      <c r="J136" s="7"/>
      <c r="K136" s="7"/>
      <c r="L136" s="7"/>
      <c r="M136" s="10"/>
    </row>
    <row r="137" spans="1:13" ht="15.9" customHeight="1" x14ac:dyDescent="0.25">
      <c r="A137" s="16" t="s">
        <v>17</v>
      </c>
      <c r="B137" s="8" t="s">
        <v>18</v>
      </c>
      <c r="C137" s="7" t="s">
        <v>19</v>
      </c>
      <c r="G137" s="121" t="s">
        <v>5</v>
      </c>
      <c r="H137" s="121"/>
      <c r="I137" s="122">
        <f>20/5</f>
        <v>4</v>
      </c>
    </row>
    <row r="138" spans="1:13" ht="15.9" customHeight="1" x14ac:dyDescent="0.25">
      <c r="B138" s="6" t="s">
        <v>20</v>
      </c>
      <c r="C138" s="7" t="s">
        <v>21</v>
      </c>
      <c r="D138" s="8" t="s">
        <v>22</v>
      </c>
      <c r="E138" s="7" t="s">
        <v>23</v>
      </c>
      <c r="G138" s="135" t="s">
        <v>59</v>
      </c>
      <c r="H138" s="135"/>
      <c r="I138" s="135"/>
    </row>
    <row r="139" spans="1:13" ht="15.9" customHeight="1" x14ac:dyDescent="0.25">
      <c r="B139" s="6"/>
      <c r="C139" s="7" t="s">
        <v>24</v>
      </c>
      <c r="D139" s="8" t="s">
        <v>25</v>
      </c>
      <c r="E139" s="7" t="s">
        <v>23</v>
      </c>
    </row>
    <row r="140" spans="1:13" ht="15.9" customHeight="1" x14ac:dyDescent="0.25">
      <c r="B140" s="6" t="s">
        <v>26</v>
      </c>
      <c r="C140" s="7" t="s">
        <v>27</v>
      </c>
    </row>
    <row r="141" spans="1:13" ht="15.9" customHeight="1" x14ac:dyDescent="0.25">
      <c r="B141" s="6" t="s">
        <v>28</v>
      </c>
      <c r="C141" s="7" t="s">
        <v>29</v>
      </c>
      <c r="E141" s="10"/>
      <c r="F141" s="10"/>
    </row>
    <row r="142" spans="1:13" ht="15.9" customHeight="1" x14ac:dyDescent="0.25">
      <c r="B142" s="6" t="s">
        <v>30</v>
      </c>
      <c r="C142" s="7" t="s">
        <v>21</v>
      </c>
      <c r="D142" s="107" t="s">
        <v>60</v>
      </c>
      <c r="F142" s="22"/>
    </row>
    <row r="143" spans="1:13" ht="15.9" customHeight="1" x14ac:dyDescent="0.25">
      <c r="C143" s="7" t="s">
        <v>24</v>
      </c>
      <c r="D143" s="108" t="s">
        <v>61</v>
      </c>
      <c r="E143" s="22"/>
      <c r="F143" s="22"/>
      <c r="G143" s="10"/>
    </row>
    <row r="144" spans="1:13" ht="15.9" customHeight="1" x14ac:dyDescent="0.25">
      <c r="E144" s="17"/>
      <c r="F144" s="17"/>
    </row>
    <row r="145" spans="1:13" ht="15.9" customHeight="1" thickBot="1" x14ac:dyDescent="0.3">
      <c r="E145" s="17"/>
      <c r="F145" s="17"/>
    </row>
    <row r="146" spans="1:13" ht="15.9" customHeight="1" x14ac:dyDescent="0.25">
      <c r="A146" s="51"/>
      <c r="B146" s="52" t="s">
        <v>62</v>
      </c>
      <c r="C146" s="19" t="s">
        <v>3</v>
      </c>
      <c r="D146" s="20"/>
      <c r="E146" s="19" t="s">
        <v>3</v>
      </c>
      <c r="F146" s="20"/>
      <c r="G146" s="19" t="s">
        <v>3</v>
      </c>
      <c r="H146" s="20"/>
      <c r="I146" s="19" t="s">
        <v>3</v>
      </c>
      <c r="J146" s="20"/>
      <c r="K146" s="19" t="s">
        <v>3</v>
      </c>
      <c r="L146" s="21"/>
      <c r="M146" s="53"/>
    </row>
    <row r="147" spans="1:13" ht="15.9" customHeight="1" x14ac:dyDescent="0.25">
      <c r="A147" s="51"/>
      <c r="B147" s="54"/>
      <c r="C147" s="55"/>
      <c r="D147" s="56"/>
      <c r="E147" s="57"/>
      <c r="F147" s="57"/>
      <c r="G147" s="55"/>
      <c r="H147" s="56"/>
      <c r="I147" s="51"/>
      <c r="J147" s="51"/>
      <c r="K147" s="55"/>
      <c r="L147" s="58"/>
      <c r="M147" s="53"/>
    </row>
    <row r="148" spans="1:13" ht="15.9" customHeight="1" x14ac:dyDescent="0.25">
      <c r="A148" s="51"/>
      <c r="B148" s="64" t="s">
        <v>34</v>
      </c>
      <c r="C148" s="65" t="s">
        <v>35</v>
      </c>
      <c r="D148" s="66"/>
      <c r="E148" s="67"/>
      <c r="F148" s="67"/>
      <c r="G148" s="65"/>
      <c r="H148" s="66"/>
      <c r="I148" s="68"/>
      <c r="J148" s="68"/>
      <c r="K148" s="65"/>
      <c r="L148" s="69"/>
      <c r="M148" s="53"/>
    </row>
    <row r="149" spans="1:13" ht="15.9" customHeight="1" x14ac:dyDescent="0.25">
      <c r="A149" s="53"/>
      <c r="B149" s="70"/>
      <c r="C149" s="71">
        <v>10</v>
      </c>
      <c r="D149" s="72"/>
      <c r="E149" s="73" t="s">
        <v>36</v>
      </c>
      <c r="F149" s="73"/>
      <c r="G149" s="71">
        <v>50</v>
      </c>
      <c r="H149" s="72"/>
      <c r="I149" s="74">
        <v>100</v>
      </c>
      <c r="J149" s="74"/>
      <c r="K149" s="71">
        <v>200</v>
      </c>
      <c r="L149" s="75"/>
      <c r="M149" s="76"/>
    </row>
    <row r="150" spans="1:13" ht="15.9" customHeight="1" x14ac:dyDescent="0.25">
      <c r="A150" s="125" t="s">
        <v>6</v>
      </c>
      <c r="B150" s="77" t="s">
        <v>37</v>
      </c>
      <c r="C150" s="60"/>
      <c r="D150" s="61"/>
      <c r="E150" s="60"/>
      <c r="F150" s="61"/>
      <c r="G150" s="60"/>
      <c r="H150" s="61"/>
      <c r="I150" s="60"/>
      <c r="J150" s="62"/>
      <c r="K150" s="60"/>
      <c r="L150" s="63"/>
      <c r="M150" s="7"/>
    </row>
    <row r="151" spans="1:13" ht="15.9" customHeight="1" x14ac:dyDescent="0.25">
      <c r="B151" s="54"/>
      <c r="C151" s="78"/>
      <c r="D151" s="79"/>
      <c r="E151" s="78"/>
      <c r="F151" s="79"/>
      <c r="G151" s="78"/>
      <c r="H151" s="79"/>
      <c r="I151" s="78"/>
      <c r="J151" s="79"/>
      <c r="K151" s="78"/>
      <c r="L151" s="80"/>
      <c r="M151" s="76"/>
    </row>
    <row r="152" spans="1:13" ht="15.9" customHeight="1" x14ac:dyDescent="0.25">
      <c r="A152" s="11"/>
      <c r="B152" s="77" t="s">
        <v>38</v>
      </c>
      <c r="C152" s="60"/>
      <c r="D152" s="61"/>
      <c r="E152" s="60"/>
      <c r="F152" s="61"/>
      <c r="G152" s="60"/>
      <c r="H152" s="61"/>
      <c r="I152" s="60"/>
      <c r="J152" s="62"/>
      <c r="K152" s="60"/>
      <c r="L152" s="63"/>
      <c r="M152" s="45"/>
    </row>
    <row r="153" spans="1:13" ht="15.9" customHeight="1" x14ac:dyDescent="0.25">
      <c r="A153" s="51"/>
      <c r="B153" s="54"/>
      <c r="C153" s="78"/>
      <c r="D153" s="79"/>
      <c r="E153" s="78"/>
      <c r="F153" s="79"/>
      <c r="G153" s="78"/>
      <c r="H153" s="79"/>
      <c r="I153" s="78"/>
      <c r="J153" s="79"/>
      <c r="K153" s="78"/>
      <c r="L153" s="80"/>
      <c r="M153" s="76"/>
    </row>
    <row r="154" spans="1:13" ht="15.9" customHeight="1" x14ac:dyDescent="0.25">
      <c r="A154" s="11"/>
      <c r="B154" s="77" t="s">
        <v>39</v>
      </c>
      <c r="C154" s="60"/>
      <c r="D154" s="61"/>
      <c r="E154" s="60"/>
      <c r="F154" s="61"/>
      <c r="G154" s="60"/>
      <c r="H154" s="61"/>
      <c r="I154" s="60"/>
      <c r="J154" s="62"/>
      <c r="K154" s="60"/>
      <c r="L154" s="63"/>
      <c r="M154" s="45"/>
    </row>
    <row r="155" spans="1:13" ht="15.9" customHeight="1" x14ac:dyDescent="0.25">
      <c r="A155" s="51"/>
      <c r="B155" s="54"/>
      <c r="C155" s="78"/>
      <c r="D155" s="79"/>
      <c r="E155" s="78"/>
      <c r="F155" s="79"/>
      <c r="G155" s="78"/>
      <c r="H155" s="79"/>
      <c r="I155" s="78"/>
      <c r="J155" s="79"/>
      <c r="K155" s="78"/>
      <c r="L155" s="80"/>
      <c r="M155" s="76"/>
    </row>
    <row r="156" spans="1:13" ht="15.9" customHeight="1" x14ac:dyDescent="0.25">
      <c r="A156" s="11"/>
      <c r="B156" s="77" t="s">
        <v>40</v>
      </c>
      <c r="C156" s="60"/>
      <c r="D156" s="61"/>
      <c r="E156" s="60"/>
      <c r="F156" s="61"/>
      <c r="G156" s="60"/>
      <c r="H156" s="61"/>
      <c r="I156" s="60"/>
      <c r="J156" s="62"/>
      <c r="K156" s="60"/>
      <c r="L156" s="63"/>
      <c r="M156" s="45"/>
    </row>
    <row r="157" spans="1:13" ht="15.9" customHeight="1" thickBot="1" x14ac:dyDescent="0.3">
      <c r="A157" s="89"/>
      <c r="B157" s="88"/>
      <c r="C157" s="90"/>
      <c r="D157" s="91"/>
      <c r="E157" s="90"/>
      <c r="F157" s="92"/>
      <c r="G157" s="90"/>
      <c r="H157" s="91"/>
      <c r="I157" s="90"/>
      <c r="J157" s="92"/>
      <c r="K157" s="90"/>
      <c r="L157" s="93"/>
      <c r="M157" s="10" t="s">
        <v>41</v>
      </c>
    </row>
    <row r="158" spans="1:13" ht="17.100000000000001" customHeight="1" x14ac:dyDescent="0.25">
      <c r="A158" s="11" t="s">
        <v>6</v>
      </c>
      <c r="B158" s="54"/>
      <c r="C158" s="94"/>
      <c r="D158" s="95"/>
      <c r="E158" s="96"/>
      <c r="F158" s="95"/>
      <c r="G158" s="96"/>
      <c r="H158" s="95"/>
      <c r="I158" s="96"/>
      <c r="J158" s="123"/>
      <c r="K158" s="94"/>
      <c r="L158" s="97"/>
      <c r="M158" s="50">
        <f>(D158+F158+H158+J158+L158)/5</f>
        <v>0</v>
      </c>
    </row>
    <row r="159" spans="1:13" ht="15.9" customHeight="1" thickBot="1" x14ac:dyDescent="0.3">
      <c r="A159" s="51"/>
      <c r="B159" s="88"/>
      <c r="C159" s="98"/>
      <c r="D159" s="99"/>
      <c r="E159" s="100"/>
      <c r="F159" s="99"/>
      <c r="G159" s="100"/>
      <c r="H159" s="99"/>
      <c r="I159" s="100"/>
      <c r="J159" s="100"/>
      <c r="K159" s="98"/>
      <c r="L159" s="101"/>
      <c r="M159" s="45"/>
    </row>
    <row r="160" spans="1:13" ht="15.9" customHeight="1" x14ac:dyDescent="0.25">
      <c r="A160" s="51"/>
      <c r="B160" s="102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76"/>
    </row>
    <row r="161" spans="1:13" ht="15.9" customHeight="1" x14ac:dyDescent="0.25">
      <c r="A161" s="51"/>
      <c r="B161" s="102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76"/>
    </row>
    <row r="164" spans="1:13" ht="15.9" customHeight="1" x14ac:dyDescent="0.25">
      <c r="A164" s="15" t="s">
        <v>42</v>
      </c>
      <c r="B164" s="8" t="s">
        <v>14</v>
      </c>
      <c r="C164" s="7" t="s">
        <v>15</v>
      </c>
      <c r="G164" s="105" t="s">
        <v>16</v>
      </c>
      <c r="H164" s="105"/>
      <c r="I164" s="105"/>
    </row>
    <row r="165" spans="1:13" ht="15.9" customHeight="1" x14ac:dyDescent="0.25">
      <c r="A165" s="16" t="s">
        <v>43</v>
      </c>
      <c r="B165" s="8" t="s">
        <v>18</v>
      </c>
      <c r="C165" s="7" t="s">
        <v>19</v>
      </c>
      <c r="G165" s="121" t="s">
        <v>5</v>
      </c>
      <c r="H165" s="121"/>
      <c r="I165" s="122">
        <f>20/5</f>
        <v>4</v>
      </c>
    </row>
    <row r="166" spans="1:13" ht="15.9" customHeight="1" x14ac:dyDescent="0.25">
      <c r="B166" s="6" t="s">
        <v>20</v>
      </c>
      <c r="C166" s="7" t="s">
        <v>21</v>
      </c>
      <c r="D166" s="8" t="s">
        <v>44</v>
      </c>
      <c r="E166" s="7" t="s">
        <v>23</v>
      </c>
      <c r="G166" s="135" t="s">
        <v>59</v>
      </c>
      <c r="H166" s="135"/>
      <c r="I166" s="135"/>
    </row>
    <row r="167" spans="1:13" ht="15.9" customHeight="1" x14ac:dyDescent="0.25">
      <c r="B167" s="6"/>
      <c r="C167" s="7" t="s">
        <v>24</v>
      </c>
      <c r="D167" s="8" t="s">
        <v>45</v>
      </c>
      <c r="E167" s="7" t="s">
        <v>23</v>
      </c>
    </row>
    <row r="168" spans="1:13" ht="15.9" customHeight="1" x14ac:dyDescent="0.25">
      <c r="B168" s="6" t="s">
        <v>26</v>
      </c>
      <c r="C168" s="7" t="s">
        <v>27</v>
      </c>
    </row>
    <row r="169" spans="1:13" ht="15.9" customHeight="1" x14ac:dyDescent="0.25">
      <c r="B169" s="6" t="s">
        <v>28</v>
      </c>
      <c r="C169" s="7" t="s">
        <v>29</v>
      </c>
      <c r="E169" s="10"/>
      <c r="F169" s="10"/>
    </row>
    <row r="170" spans="1:13" ht="15.9" customHeight="1" x14ac:dyDescent="0.25">
      <c r="B170" s="6" t="s">
        <v>30</v>
      </c>
      <c r="C170" s="7" t="s">
        <v>21</v>
      </c>
      <c r="D170" s="107" t="s">
        <v>60</v>
      </c>
      <c r="F170" s="22"/>
    </row>
    <row r="171" spans="1:13" ht="15.9" customHeight="1" x14ac:dyDescent="0.25">
      <c r="C171" s="7" t="s">
        <v>24</v>
      </c>
      <c r="D171" s="108" t="s">
        <v>61</v>
      </c>
      <c r="E171" s="22"/>
      <c r="F171" s="22"/>
      <c r="G171" s="10"/>
    </row>
    <row r="172" spans="1:13" ht="15.9" customHeight="1" x14ac:dyDescent="0.25">
      <c r="E172" s="17"/>
      <c r="F172" s="17"/>
    </row>
    <row r="173" spans="1:13" ht="15.9" customHeight="1" thickBot="1" x14ac:dyDescent="0.3">
      <c r="E173" s="17"/>
      <c r="F173" s="17"/>
    </row>
    <row r="174" spans="1:13" ht="15.9" customHeight="1" x14ac:dyDescent="0.25">
      <c r="A174" s="51"/>
      <c r="B174" s="52" t="s">
        <v>62</v>
      </c>
      <c r="C174" s="19" t="s">
        <v>3</v>
      </c>
      <c r="D174" s="20"/>
      <c r="E174" s="19" t="s">
        <v>3</v>
      </c>
      <c r="F174" s="20"/>
      <c r="G174" s="19" t="s">
        <v>3</v>
      </c>
      <c r="H174" s="20"/>
      <c r="I174" s="19" t="s">
        <v>3</v>
      </c>
      <c r="J174" s="20"/>
      <c r="K174" s="19" t="s">
        <v>3</v>
      </c>
      <c r="L174" s="21"/>
      <c r="M174" s="53"/>
    </row>
    <row r="175" spans="1:13" ht="15.9" customHeight="1" x14ac:dyDescent="0.25">
      <c r="A175" s="51"/>
      <c r="B175" s="54"/>
      <c r="C175" s="55"/>
      <c r="D175" s="56"/>
      <c r="E175" s="57"/>
      <c r="F175" s="57"/>
      <c r="G175" s="55"/>
      <c r="H175" s="56"/>
      <c r="I175" s="51"/>
      <c r="J175" s="51"/>
      <c r="K175" s="55"/>
      <c r="L175" s="58"/>
      <c r="M175" s="53"/>
    </row>
    <row r="176" spans="1:13" ht="15.9" customHeight="1" x14ac:dyDescent="0.25">
      <c r="A176" s="51"/>
      <c r="B176" s="64" t="s">
        <v>34</v>
      </c>
      <c r="C176" s="65" t="s">
        <v>35</v>
      </c>
      <c r="D176" s="66"/>
      <c r="E176" s="67"/>
      <c r="F176" s="67"/>
      <c r="G176" s="65"/>
      <c r="H176" s="66"/>
      <c r="I176" s="68"/>
      <c r="J176" s="68"/>
      <c r="K176" s="65"/>
      <c r="L176" s="69"/>
      <c r="M176" s="53"/>
    </row>
    <row r="177" spans="1:13" ht="15.9" customHeight="1" x14ac:dyDescent="0.25">
      <c r="A177" s="53"/>
      <c r="B177" s="70"/>
      <c r="C177" s="71">
        <v>10</v>
      </c>
      <c r="D177" s="72"/>
      <c r="E177" s="73" t="s">
        <v>36</v>
      </c>
      <c r="F177" s="73"/>
      <c r="G177" s="71">
        <v>50</v>
      </c>
      <c r="H177" s="72"/>
      <c r="I177" s="74">
        <v>100</v>
      </c>
      <c r="J177" s="74"/>
      <c r="K177" s="71">
        <v>200</v>
      </c>
      <c r="L177" s="75"/>
      <c r="M177" s="76"/>
    </row>
    <row r="178" spans="1:13" ht="15.9" customHeight="1" x14ac:dyDescent="0.25">
      <c r="A178" s="125" t="s">
        <v>6</v>
      </c>
      <c r="B178" s="77" t="s">
        <v>37</v>
      </c>
      <c r="C178" s="60"/>
      <c r="D178" s="61"/>
      <c r="E178" s="60"/>
      <c r="F178" s="61"/>
      <c r="G178" s="60"/>
      <c r="H178" s="61"/>
      <c r="I178" s="60"/>
      <c r="J178" s="62"/>
      <c r="K178" s="60"/>
      <c r="L178" s="63"/>
      <c r="M178" s="7"/>
    </row>
    <row r="179" spans="1:13" ht="15.9" customHeight="1" x14ac:dyDescent="0.25">
      <c r="B179" s="54"/>
      <c r="C179" s="78"/>
      <c r="D179" s="79"/>
      <c r="E179" s="78"/>
      <c r="F179" s="79"/>
      <c r="G179" s="78"/>
      <c r="H179" s="79"/>
      <c r="I179" s="78"/>
      <c r="J179" s="79"/>
      <c r="K179" s="78"/>
      <c r="L179" s="80"/>
      <c r="M179" s="76"/>
    </row>
    <row r="180" spans="1:13" ht="15.9" customHeight="1" x14ac:dyDescent="0.25">
      <c r="A180" s="11"/>
      <c r="B180" s="77" t="s">
        <v>38</v>
      </c>
      <c r="C180" s="60"/>
      <c r="D180" s="61"/>
      <c r="E180" s="60"/>
      <c r="F180" s="61"/>
      <c r="G180" s="60"/>
      <c r="H180" s="61"/>
      <c r="I180" s="60"/>
      <c r="J180" s="62"/>
      <c r="K180" s="60"/>
      <c r="L180" s="63"/>
      <c r="M180" s="45"/>
    </row>
    <row r="181" spans="1:13" ht="15.9" customHeight="1" x14ac:dyDescent="0.25">
      <c r="A181" s="51"/>
      <c r="B181" s="54"/>
      <c r="C181" s="78"/>
      <c r="D181" s="79"/>
      <c r="E181" s="78"/>
      <c r="F181" s="79"/>
      <c r="G181" s="78"/>
      <c r="H181" s="79"/>
      <c r="I181" s="78"/>
      <c r="J181" s="79"/>
      <c r="K181" s="78"/>
      <c r="L181" s="80"/>
      <c r="M181" s="76"/>
    </row>
    <row r="182" spans="1:13" ht="15.9" customHeight="1" x14ac:dyDescent="0.25">
      <c r="A182" s="11"/>
      <c r="B182" s="77" t="s">
        <v>39</v>
      </c>
      <c r="C182" s="60"/>
      <c r="D182" s="61"/>
      <c r="E182" s="60"/>
      <c r="F182" s="61"/>
      <c r="G182" s="60"/>
      <c r="H182" s="61"/>
      <c r="I182" s="60"/>
      <c r="J182" s="62"/>
      <c r="K182" s="60"/>
      <c r="L182" s="63"/>
      <c r="M182" s="45"/>
    </row>
    <row r="183" spans="1:13" ht="15.9" customHeight="1" x14ac:dyDescent="0.25">
      <c r="A183" s="51"/>
      <c r="B183" s="54"/>
      <c r="C183" s="78"/>
      <c r="D183" s="79"/>
      <c r="E183" s="78"/>
      <c r="F183" s="79"/>
      <c r="G183" s="78"/>
      <c r="H183" s="79"/>
      <c r="I183" s="78"/>
      <c r="J183" s="79"/>
      <c r="K183" s="78"/>
      <c r="L183" s="80"/>
      <c r="M183" s="76"/>
    </row>
    <row r="184" spans="1:13" ht="15.9" customHeight="1" x14ac:dyDescent="0.25">
      <c r="A184" s="11"/>
      <c r="B184" s="77" t="s">
        <v>40</v>
      </c>
      <c r="C184" s="60"/>
      <c r="D184" s="61"/>
      <c r="E184" s="60"/>
      <c r="F184" s="61"/>
      <c r="G184" s="60"/>
      <c r="H184" s="61"/>
      <c r="I184" s="60"/>
      <c r="J184" s="62"/>
      <c r="K184" s="60"/>
      <c r="L184" s="63"/>
      <c r="M184" s="45"/>
    </row>
    <row r="185" spans="1:13" ht="15.9" customHeight="1" thickBot="1" x14ac:dyDescent="0.3">
      <c r="A185" s="89"/>
      <c r="B185" s="88"/>
      <c r="C185" s="90"/>
      <c r="D185" s="91"/>
      <c r="E185" s="90"/>
      <c r="F185" s="92"/>
      <c r="G185" s="90"/>
      <c r="H185" s="91"/>
      <c r="I185" s="90"/>
      <c r="J185" s="92"/>
      <c r="K185" s="90"/>
      <c r="L185" s="93"/>
      <c r="M185" s="10" t="s">
        <v>41</v>
      </c>
    </row>
    <row r="186" spans="1:13" ht="15.9" customHeight="1" x14ac:dyDescent="0.25">
      <c r="A186" s="11" t="s">
        <v>6</v>
      </c>
      <c r="B186" s="54"/>
      <c r="C186" s="94"/>
      <c r="D186" s="95"/>
      <c r="E186" s="96"/>
      <c r="F186" s="95"/>
      <c r="G186" s="96"/>
      <c r="H186" s="95"/>
      <c r="I186" s="96"/>
      <c r="J186" s="123"/>
      <c r="K186" s="94"/>
      <c r="L186" s="97"/>
      <c r="M186" s="50">
        <f>D186+F186+H186+J186+L186</f>
        <v>0</v>
      </c>
    </row>
    <row r="187" spans="1:13" ht="15.9" customHeight="1" thickBot="1" x14ac:dyDescent="0.3">
      <c r="A187" s="51"/>
      <c r="B187" s="88"/>
      <c r="C187" s="98"/>
      <c r="D187" s="99"/>
      <c r="E187" s="100"/>
      <c r="F187" s="99"/>
      <c r="G187" s="100"/>
      <c r="H187" s="99"/>
      <c r="I187" s="100"/>
      <c r="J187" s="100"/>
      <c r="K187" s="98"/>
      <c r="L187" s="101"/>
      <c r="M187" s="45"/>
    </row>
    <row r="188" spans="1:13" ht="15.9" customHeight="1" x14ac:dyDescent="0.25">
      <c r="A188" s="51"/>
      <c r="B188" s="102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76"/>
    </row>
    <row r="189" spans="1:13" ht="15.9" customHeight="1" x14ac:dyDescent="0.25">
      <c r="A189" s="51"/>
      <c r="B189" s="102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76"/>
    </row>
    <row r="190" spans="1:13" ht="15.9" customHeight="1" x14ac:dyDescent="0.25">
      <c r="A190" s="51"/>
      <c r="B190" s="102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76"/>
    </row>
    <row r="191" spans="1:13" ht="15.9" customHeight="1" x14ac:dyDescent="0.25">
      <c r="A191" s="51"/>
      <c r="B191" s="102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76"/>
    </row>
    <row r="192" spans="1:13" ht="15.9" customHeight="1" x14ac:dyDescent="0.25">
      <c r="A192" s="15" t="s">
        <v>46</v>
      </c>
      <c r="B192" s="8" t="s">
        <v>14</v>
      </c>
      <c r="C192" s="7" t="s">
        <v>15</v>
      </c>
      <c r="G192" s="105" t="s">
        <v>16</v>
      </c>
      <c r="H192" s="105"/>
      <c r="I192" s="105"/>
    </row>
    <row r="193" spans="1:13" ht="15.9" customHeight="1" x14ac:dyDescent="0.25">
      <c r="A193" s="16" t="s">
        <v>47</v>
      </c>
      <c r="B193" s="8" t="s">
        <v>18</v>
      </c>
      <c r="C193" s="7" t="s">
        <v>48</v>
      </c>
      <c r="G193" s="121" t="s">
        <v>5</v>
      </c>
      <c r="H193" s="121"/>
      <c r="I193" s="122">
        <f>10/5</f>
        <v>2</v>
      </c>
    </row>
    <row r="194" spans="1:13" ht="15.9" customHeight="1" x14ac:dyDescent="0.25">
      <c r="B194" s="6" t="s">
        <v>20</v>
      </c>
      <c r="C194" s="7" t="s">
        <v>21</v>
      </c>
      <c r="D194" s="8" t="s">
        <v>22</v>
      </c>
      <c r="E194" s="7" t="s">
        <v>23</v>
      </c>
      <c r="G194" s="135" t="s">
        <v>59</v>
      </c>
      <c r="H194" s="135"/>
      <c r="I194" s="135"/>
    </row>
    <row r="195" spans="1:13" ht="15.9" customHeight="1" x14ac:dyDescent="0.25">
      <c r="B195" s="6"/>
      <c r="C195" s="7" t="s">
        <v>24</v>
      </c>
      <c r="D195" s="8" t="s">
        <v>49</v>
      </c>
      <c r="E195" s="7" t="s">
        <v>23</v>
      </c>
    </row>
    <row r="196" spans="1:13" ht="15.9" customHeight="1" x14ac:dyDescent="0.25">
      <c r="B196" s="6" t="s">
        <v>26</v>
      </c>
      <c r="C196" s="7" t="s">
        <v>27</v>
      </c>
    </row>
    <row r="197" spans="1:13" ht="15.9" customHeight="1" x14ac:dyDescent="0.25">
      <c r="A197" s="10"/>
      <c r="B197" s="6" t="s">
        <v>28</v>
      </c>
      <c r="C197" s="7" t="s">
        <v>50</v>
      </c>
      <c r="E197" s="10"/>
      <c r="F197" s="10"/>
      <c r="G197" s="10"/>
      <c r="H197" s="10"/>
      <c r="I197" s="10"/>
      <c r="J197" s="10"/>
      <c r="K197" s="10"/>
      <c r="L197" s="10"/>
    </row>
    <row r="198" spans="1:13" ht="15.9" customHeight="1" x14ac:dyDescent="0.25">
      <c r="B198" s="6" t="s">
        <v>30</v>
      </c>
      <c r="C198" s="7" t="s">
        <v>21</v>
      </c>
      <c r="D198" s="107" t="s">
        <v>60</v>
      </c>
      <c r="G198" s="10"/>
    </row>
    <row r="199" spans="1:13" ht="15.9" customHeight="1" x14ac:dyDescent="0.25">
      <c r="C199" s="7" t="s">
        <v>24</v>
      </c>
      <c r="D199" s="108" t="s">
        <v>61</v>
      </c>
      <c r="E199" s="22"/>
      <c r="F199" s="22"/>
      <c r="G199" s="10"/>
    </row>
    <row r="200" spans="1:13" ht="15.9" customHeight="1" x14ac:dyDescent="0.25">
      <c r="E200" s="22"/>
      <c r="F200" s="22"/>
      <c r="G200" s="10"/>
    </row>
    <row r="201" spans="1:13" ht="15.9" customHeight="1" thickBot="1" x14ac:dyDescent="0.3">
      <c r="E201" s="17"/>
      <c r="F201" s="17"/>
    </row>
    <row r="202" spans="1:13" ht="15.9" customHeight="1" x14ac:dyDescent="0.25">
      <c r="B202" s="52" t="s">
        <v>62</v>
      </c>
      <c r="C202" s="19" t="s">
        <v>3</v>
      </c>
      <c r="D202" s="20"/>
      <c r="E202" s="19" t="s">
        <v>3</v>
      </c>
      <c r="F202" s="20"/>
      <c r="G202" s="19" t="s">
        <v>3</v>
      </c>
      <c r="H202" s="20"/>
      <c r="I202" s="19" t="s">
        <v>3</v>
      </c>
      <c r="J202" s="20"/>
      <c r="K202" s="19" t="s">
        <v>3</v>
      </c>
      <c r="L202" s="21"/>
    </row>
    <row r="203" spans="1:13" ht="15.9" customHeight="1" x14ac:dyDescent="0.25">
      <c r="B203" s="23"/>
      <c r="C203" s="24"/>
      <c r="E203" s="25"/>
      <c r="F203" s="26"/>
      <c r="I203" s="24"/>
      <c r="J203" s="27"/>
      <c r="K203" s="24"/>
      <c r="L203" s="28"/>
    </row>
    <row r="204" spans="1:13" ht="15.9" customHeight="1" x14ac:dyDescent="0.25">
      <c r="B204" s="31" t="s">
        <v>34</v>
      </c>
      <c r="C204" s="32" t="s">
        <v>35</v>
      </c>
      <c r="D204" s="33"/>
      <c r="E204" s="34"/>
      <c r="F204" s="35"/>
      <c r="G204" s="33"/>
      <c r="H204" s="33"/>
      <c r="I204" s="32"/>
      <c r="J204" s="36"/>
      <c r="K204" s="32"/>
      <c r="L204" s="37"/>
    </row>
    <row r="205" spans="1:13" ht="15.9" customHeight="1" x14ac:dyDescent="0.25">
      <c r="B205" s="38"/>
      <c r="C205" s="39">
        <v>10</v>
      </c>
      <c r="D205" s="40"/>
      <c r="E205" s="41" t="s">
        <v>36</v>
      </c>
      <c r="F205" s="42"/>
      <c r="G205" s="43">
        <v>50</v>
      </c>
      <c r="H205" s="43"/>
      <c r="I205" s="39">
        <v>100</v>
      </c>
      <c r="J205" s="40"/>
      <c r="K205" s="39">
        <v>200</v>
      </c>
      <c r="L205" s="44"/>
      <c r="M205" s="45"/>
    </row>
    <row r="206" spans="1:13" ht="15.9" customHeight="1" x14ac:dyDescent="0.25">
      <c r="A206" s="125" t="s">
        <v>6</v>
      </c>
      <c r="B206" s="59">
        <v>24</v>
      </c>
      <c r="C206" s="60"/>
      <c r="D206" s="61"/>
      <c r="E206" s="62"/>
      <c r="F206" s="61"/>
      <c r="G206" s="60"/>
      <c r="H206" s="61"/>
      <c r="I206" s="60"/>
      <c r="J206" s="61"/>
      <c r="K206" s="60"/>
      <c r="L206" s="63"/>
      <c r="M206" s="48"/>
    </row>
    <row r="207" spans="1:13" ht="15.9" customHeight="1" x14ac:dyDescent="0.25">
      <c r="B207" s="23"/>
      <c r="C207" s="46"/>
      <c r="D207" s="47"/>
      <c r="E207" s="48"/>
      <c r="F207" s="47"/>
      <c r="G207" s="46"/>
      <c r="H207" s="47"/>
      <c r="I207" s="46"/>
      <c r="J207" s="47"/>
      <c r="K207" s="46"/>
      <c r="L207" s="49"/>
      <c r="M207" s="50"/>
    </row>
    <row r="208" spans="1:13" ht="15.9" customHeight="1" x14ac:dyDescent="0.25">
      <c r="A208" s="11"/>
      <c r="B208" s="59">
        <v>32</v>
      </c>
      <c r="C208" s="60"/>
      <c r="D208" s="61"/>
      <c r="E208" s="62"/>
      <c r="F208" s="61"/>
      <c r="G208" s="60"/>
      <c r="H208" s="61"/>
      <c r="I208" s="60"/>
      <c r="J208" s="61"/>
      <c r="K208" s="60"/>
      <c r="L208" s="63"/>
      <c r="M208" s="48"/>
    </row>
    <row r="209" spans="1:13" ht="15.9" customHeight="1" thickBot="1" x14ac:dyDescent="0.3">
      <c r="A209" s="82"/>
      <c r="B209" s="83"/>
      <c r="C209" s="84"/>
      <c r="D209" s="85"/>
      <c r="E209" s="86"/>
      <c r="F209" s="85"/>
      <c r="G209" s="84"/>
      <c r="H209" s="85"/>
      <c r="I209" s="84"/>
      <c r="J209" s="85"/>
      <c r="K209" s="84"/>
      <c r="L209" s="87"/>
      <c r="M209" s="10" t="s">
        <v>41</v>
      </c>
    </row>
    <row r="210" spans="1:13" ht="15.9" customHeight="1" x14ac:dyDescent="0.25">
      <c r="A210" s="11" t="s">
        <v>6</v>
      </c>
      <c r="B210" s="54"/>
      <c r="C210" s="46"/>
      <c r="D210" s="48"/>
      <c r="E210" s="46"/>
      <c r="F210" s="48"/>
      <c r="G210" s="46"/>
      <c r="H210" s="48"/>
      <c r="I210" s="46"/>
      <c r="J210" s="48"/>
      <c r="K210" s="46"/>
      <c r="L210" s="49"/>
      <c r="M210" s="50">
        <f>D210+F210+H210+J210+L210</f>
        <v>0</v>
      </c>
    </row>
    <row r="211" spans="1:13" ht="15.9" customHeight="1" thickBot="1" x14ac:dyDescent="0.3">
      <c r="A211" s="51"/>
      <c r="B211" s="88"/>
      <c r="C211" s="84"/>
      <c r="D211" s="86"/>
      <c r="E211" s="84"/>
      <c r="F211" s="86"/>
      <c r="G211" s="84"/>
      <c r="H211" s="86"/>
      <c r="I211" s="84"/>
      <c r="J211" s="85"/>
      <c r="K211" s="84"/>
      <c r="L211" s="87"/>
      <c r="M211" s="50"/>
    </row>
    <row r="212" spans="1:13" ht="15.9" customHeight="1" x14ac:dyDescent="0.25">
      <c r="A212" s="51"/>
      <c r="B212" s="102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50"/>
    </row>
    <row r="213" spans="1:13" ht="15.9" customHeight="1" x14ac:dyDescent="0.25">
      <c r="A213" s="51"/>
      <c r="B213" s="102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50"/>
    </row>
    <row r="214" spans="1:13" ht="15.9" customHeight="1" x14ac:dyDescent="0.25"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45"/>
    </row>
    <row r="215" spans="1:13" ht="15.9" customHeight="1" x14ac:dyDescent="0.25">
      <c r="B215" s="12"/>
      <c r="C215" s="13"/>
      <c r="D215" s="13"/>
      <c r="E215" s="104"/>
      <c r="F215" s="104"/>
      <c r="G215" s="13"/>
      <c r="H215" s="13"/>
      <c r="I215" s="13"/>
      <c r="J215" s="13"/>
      <c r="K215" s="13"/>
      <c r="L215" s="13"/>
      <c r="M215" s="105"/>
    </row>
    <row r="216" spans="1:13" ht="15.9" customHeight="1" x14ac:dyDescent="0.25">
      <c r="A216" s="15" t="s">
        <v>51</v>
      </c>
      <c r="B216" s="8" t="s">
        <v>14</v>
      </c>
      <c r="C216" s="7" t="s">
        <v>52</v>
      </c>
      <c r="G216" s="105" t="s">
        <v>16</v>
      </c>
      <c r="H216" s="105"/>
      <c r="I216" s="105"/>
      <c r="M216" s="105"/>
    </row>
    <row r="217" spans="1:13" ht="15.9" customHeight="1" x14ac:dyDescent="0.25">
      <c r="A217" s="16" t="s">
        <v>53</v>
      </c>
      <c r="B217" s="8" t="s">
        <v>18</v>
      </c>
      <c r="C217" s="7" t="s">
        <v>54</v>
      </c>
      <c r="G217" s="121" t="s">
        <v>5</v>
      </c>
      <c r="H217" s="121"/>
      <c r="I217" s="122">
        <f>20/5</f>
        <v>4</v>
      </c>
    </row>
    <row r="218" spans="1:13" ht="15.9" customHeight="1" x14ac:dyDescent="0.25">
      <c r="B218" s="6" t="s">
        <v>20</v>
      </c>
      <c r="C218" s="7" t="s">
        <v>21</v>
      </c>
      <c r="D218" s="8" t="s">
        <v>55</v>
      </c>
      <c r="E218" s="7" t="s">
        <v>56</v>
      </c>
      <c r="G218" s="135" t="s">
        <v>59</v>
      </c>
      <c r="H218" s="135"/>
      <c r="I218" s="135"/>
    </row>
    <row r="219" spans="1:13" ht="15.9" customHeight="1" x14ac:dyDescent="0.25">
      <c r="B219" s="6"/>
      <c r="C219" s="7" t="s">
        <v>24</v>
      </c>
      <c r="D219" s="8" t="s">
        <v>25</v>
      </c>
      <c r="E219" s="7" t="s">
        <v>23</v>
      </c>
    </row>
    <row r="220" spans="1:13" ht="15.9" customHeight="1" x14ac:dyDescent="0.25">
      <c r="B220" s="6" t="s">
        <v>26</v>
      </c>
      <c r="C220" s="7" t="s">
        <v>27</v>
      </c>
    </row>
    <row r="221" spans="1:13" ht="15.9" customHeight="1" x14ac:dyDescent="0.25">
      <c r="B221" s="6" t="s">
        <v>28</v>
      </c>
      <c r="C221" s="7" t="s">
        <v>29</v>
      </c>
      <c r="E221" s="10"/>
    </row>
    <row r="222" spans="1:13" ht="15.9" customHeight="1" x14ac:dyDescent="0.25">
      <c r="B222" s="6" t="s">
        <v>30</v>
      </c>
      <c r="C222" s="7" t="s">
        <v>21</v>
      </c>
      <c r="D222" s="107" t="s">
        <v>63</v>
      </c>
      <c r="E222" s="108" t="s">
        <v>64</v>
      </c>
      <c r="F222" s="22"/>
    </row>
    <row r="223" spans="1:13" ht="15.9" customHeight="1" x14ac:dyDescent="0.25">
      <c r="C223" s="7" t="s">
        <v>24</v>
      </c>
      <c r="D223" s="108" t="s">
        <v>65</v>
      </c>
      <c r="E223" s="108" t="s">
        <v>66</v>
      </c>
      <c r="F223" s="22"/>
      <c r="G223" s="10"/>
    </row>
    <row r="224" spans="1:13" ht="15.9" customHeight="1" x14ac:dyDescent="0.25">
      <c r="E224" s="17"/>
      <c r="F224" s="17"/>
    </row>
    <row r="225" spans="1:13" ht="15.9" customHeight="1" thickBot="1" x14ac:dyDescent="0.3">
      <c r="E225" s="17"/>
      <c r="F225" s="17"/>
    </row>
    <row r="226" spans="1:13" ht="15.9" customHeight="1" x14ac:dyDescent="0.25">
      <c r="A226" s="51"/>
      <c r="B226" s="52" t="s">
        <v>62</v>
      </c>
      <c r="C226" s="19" t="s">
        <v>3</v>
      </c>
      <c r="D226" s="20"/>
      <c r="E226" s="19" t="s">
        <v>3</v>
      </c>
      <c r="F226" s="20"/>
      <c r="G226" s="19" t="s">
        <v>3</v>
      </c>
      <c r="H226" s="20"/>
      <c r="I226" s="19" t="s">
        <v>3</v>
      </c>
      <c r="J226" s="20"/>
      <c r="K226" s="19" t="s">
        <v>3</v>
      </c>
      <c r="L226" s="21"/>
      <c r="M226" s="53"/>
    </row>
    <row r="227" spans="1:13" ht="15.9" customHeight="1" x14ac:dyDescent="0.25">
      <c r="A227" s="51"/>
      <c r="B227" s="54"/>
      <c r="C227" s="55"/>
      <c r="D227" s="56"/>
      <c r="E227" s="57"/>
      <c r="F227" s="57"/>
      <c r="G227" s="55"/>
      <c r="H227" s="56"/>
      <c r="I227" s="51"/>
      <c r="J227" s="51"/>
      <c r="K227" s="55"/>
      <c r="L227" s="58"/>
      <c r="M227" s="53"/>
    </row>
    <row r="228" spans="1:13" ht="15.9" customHeight="1" x14ac:dyDescent="0.25">
      <c r="A228" s="51"/>
      <c r="B228" s="64" t="s">
        <v>34</v>
      </c>
      <c r="C228" s="65" t="s">
        <v>35</v>
      </c>
      <c r="D228" s="66"/>
      <c r="E228" s="67"/>
      <c r="F228" s="67"/>
      <c r="G228" s="65"/>
      <c r="H228" s="66"/>
      <c r="I228" s="68"/>
      <c r="J228" s="68"/>
      <c r="K228" s="65"/>
      <c r="L228" s="69"/>
      <c r="M228" s="53"/>
    </row>
    <row r="229" spans="1:13" ht="15.9" customHeight="1" x14ac:dyDescent="0.25">
      <c r="A229" s="53"/>
      <c r="B229" s="70"/>
      <c r="C229" s="71">
        <v>10</v>
      </c>
      <c r="D229" s="72"/>
      <c r="E229" s="73" t="s">
        <v>36</v>
      </c>
      <c r="F229" s="73"/>
      <c r="G229" s="71">
        <v>50</v>
      </c>
      <c r="H229" s="72"/>
      <c r="I229" s="74">
        <v>100</v>
      </c>
      <c r="J229" s="74"/>
      <c r="K229" s="71">
        <v>200</v>
      </c>
      <c r="L229" s="75"/>
      <c r="M229" s="76"/>
    </row>
    <row r="230" spans="1:13" ht="15.9" customHeight="1" x14ac:dyDescent="0.25">
      <c r="A230" s="125" t="s">
        <v>6</v>
      </c>
      <c r="B230" s="77" t="s">
        <v>37</v>
      </c>
      <c r="C230" s="60"/>
      <c r="D230" s="61"/>
      <c r="E230" s="60"/>
      <c r="F230" s="61"/>
      <c r="G230" s="60"/>
      <c r="H230" s="61"/>
      <c r="I230" s="60"/>
      <c r="J230" s="62"/>
      <c r="K230" s="60"/>
      <c r="L230" s="63"/>
      <c r="M230" s="7"/>
    </row>
    <row r="231" spans="1:13" ht="15.9" customHeight="1" x14ac:dyDescent="0.25">
      <c r="B231" s="54"/>
      <c r="C231" s="78"/>
      <c r="D231" s="79"/>
      <c r="E231" s="78"/>
      <c r="F231" s="79"/>
      <c r="G231" s="78"/>
      <c r="H231" s="79"/>
      <c r="I231" s="78"/>
      <c r="J231" s="79"/>
      <c r="K231" s="78"/>
      <c r="L231" s="80"/>
      <c r="M231" s="76"/>
    </row>
    <row r="232" spans="1:13" ht="15.9" customHeight="1" x14ac:dyDescent="0.25">
      <c r="A232" s="11"/>
      <c r="B232" s="77" t="s">
        <v>38</v>
      </c>
      <c r="C232" s="60"/>
      <c r="D232" s="61"/>
      <c r="E232" s="60"/>
      <c r="F232" s="61"/>
      <c r="G232" s="60"/>
      <c r="H232" s="61"/>
      <c r="I232" s="60"/>
      <c r="J232" s="62"/>
      <c r="K232" s="60"/>
      <c r="L232" s="63"/>
      <c r="M232" s="45"/>
    </row>
    <row r="233" spans="1:13" ht="15.9" customHeight="1" x14ac:dyDescent="0.25">
      <c r="A233" s="51"/>
      <c r="B233" s="54"/>
      <c r="C233" s="78"/>
      <c r="D233" s="79"/>
      <c r="E233" s="78"/>
      <c r="F233" s="79"/>
      <c r="G233" s="78"/>
      <c r="H233" s="79"/>
      <c r="I233" s="78"/>
      <c r="J233" s="79"/>
      <c r="K233" s="78"/>
      <c r="L233" s="80"/>
      <c r="M233" s="76"/>
    </row>
    <row r="234" spans="1:13" ht="15.9" customHeight="1" x14ac:dyDescent="0.25">
      <c r="A234" s="11"/>
      <c r="B234" s="77" t="s">
        <v>39</v>
      </c>
      <c r="C234" s="60"/>
      <c r="D234" s="61"/>
      <c r="E234" s="60"/>
      <c r="F234" s="61"/>
      <c r="G234" s="60"/>
      <c r="H234" s="61"/>
      <c r="I234" s="60"/>
      <c r="J234" s="62"/>
      <c r="K234" s="60"/>
      <c r="L234" s="63"/>
      <c r="M234" s="45"/>
    </row>
    <row r="235" spans="1:13" ht="15.9" customHeight="1" x14ac:dyDescent="0.25">
      <c r="A235" s="51"/>
      <c r="B235" s="54"/>
      <c r="C235" s="78"/>
      <c r="D235" s="79"/>
      <c r="E235" s="78"/>
      <c r="F235" s="79"/>
      <c r="G235" s="78"/>
      <c r="H235" s="79"/>
      <c r="I235" s="78"/>
      <c r="J235" s="79"/>
      <c r="K235" s="78"/>
      <c r="L235" s="80"/>
      <c r="M235" s="76"/>
    </row>
    <row r="236" spans="1:13" ht="15.9" customHeight="1" x14ac:dyDescent="0.25">
      <c r="A236" s="11"/>
      <c r="B236" s="77" t="s">
        <v>40</v>
      </c>
      <c r="C236" s="60"/>
      <c r="D236" s="61"/>
      <c r="E236" s="60"/>
      <c r="F236" s="61"/>
      <c r="G236" s="60"/>
      <c r="H236" s="61"/>
      <c r="I236" s="60"/>
      <c r="J236" s="62"/>
      <c r="K236" s="60"/>
      <c r="L236" s="63"/>
      <c r="M236" s="45"/>
    </row>
    <row r="237" spans="1:13" ht="15.9" customHeight="1" thickBot="1" x14ac:dyDescent="0.3">
      <c r="A237" s="89"/>
      <c r="B237" s="88"/>
      <c r="C237" s="90"/>
      <c r="D237" s="91"/>
      <c r="E237" s="90"/>
      <c r="F237" s="92"/>
      <c r="G237" s="90"/>
      <c r="H237" s="91"/>
      <c r="I237" s="90"/>
      <c r="J237" s="92"/>
      <c r="K237" s="90"/>
      <c r="L237" s="93"/>
      <c r="M237" s="10" t="s">
        <v>41</v>
      </c>
    </row>
    <row r="238" spans="1:13" ht="15.9" customHeight="1" x14ac:dyDescent="0.25">
      <c r="A238" s="11" t="s">
        <v>6</v>
      </c>
      <c r="B238" s="54"/>
      <c r="C238" s="94"/>
      <c r="D238" s="95"/>
      <c r="E238" s="96"/>
      <c r="F238" s="95"/>
      <c r="G238" s="96"/>
      <c r="H238" s="95"/>
      <c r="I238" s="96"/>
      <c r="J238" s="123"/>
      <c r="K238" s="94"/>
      <c r="L238" s="97"/>
      <c r="M238" s="50">
        <f>D238+F238+H238+J238+L238</f>
        <v>0</v>
      </c>
    </row>
    <row r="239" spans="1:13" ht="15.9" customHeight="1" thickBot="1" x14ac:dyDescent="0.3">
      <c r="A239" s="51"/>
      <c r="B239" s="88"/>
      <c r="C239" s="98"/>
      <c r="D239" s="99"/>
      <c r="E239" s="100"/>
      <c r="F239" s="99"/>
      <c r="G239" s="100"/>
      <c r="H239" s="99"/>
      <c r="I239" s="100"/>
      <c r="J239" s="100"/>
      <c r="K239" s="98"/>
      <c r="L239" s="101"/>
      <c r="M239" s="45"/>
    </row>
    <row r="243" spans="1:13" s="13" customFormat="1" ht="15.9" customHeight="1" x14ac:dyDescent="0.25"/>
    <row r="244" spans="1:13" s="13" customFormat="1" ht="15.9" customHeight="1" x14ac:dyDescent="0.25"/>
    <row r="245" spans="1:13" s="14" customFormat="1" ht="48" customHeight="1" x14ac:dyDescent="0.25">
      <c r="A245" s="131" t="s">
        <v>67</v>
      </c>
      <c r="B245" s="131"/>
      <c r="C245" s="131"/>
      <c r="D245" s="131"/>
      <c r="E245" s="131"/>
      <c r="F245" s="131"/>
      <c r="G245" s="131"/>
      <c r="H245" s="131"/>
      <c r="I245" s="131"/>
      <c r="J245" s="131"/>
      <c r="K245" s="131"/>
      <c r="L245" s="131"/>
      <c r="M245" s="106"/>
    </row>
    <row r="246" spans="1:13" ht="15.9" customHeight="1" x14ac:dyDescent="0.25">
      <c r="B246" s="7"/>
      <c r="M246" s="7"/>
    </row>
    <row r="247" spans="1:13" ht="15.9" customHeight="1" x14ac:dyDescent="0.25">
      <c r="B247" s="7"/>
      <c r="M247" s="7"/>
    </row>
    <row r="248" spans="1:13" ht="15.9" customHeight="1" x14ac:dyDescent="0.25">
      <c r="A248" s="15" t="s">
        <v>68</v>
      </c>
      <c r="B248" s="6" t="s">
        <v>20</v>
      </c>
      <c r="C248" s="8" t="s">
        <v>55</v>
      </c>
      <c r="G248" s="105" t="s">
        <v>16</v>
      </c>
      <c r="H248" s="105"/>
      <c r="I248" s="105"/>
    </row>
    <row r="249" spans="1:13" ht="15.9" customHeight="1" x14ac:dyDescent="0.25">
      <c r="A249" s="16"/>
      <c r="B249" s="6" t="s">
        <v>30</v>
      </c>
      <c r="C249" s="17" t="s">
        <v>32</v>
      </c>
      <c r="E249" s="10"/>
      <c r="G249" s="121" t="s">
        <v>5</v>
      </c>
      <c r="H249" s="121"/>
      <c r="I249" s="122">
        <v>20</v>
      </c>
    </row>
    <row r="250" spans="1:13" ht="15.9" customHeight="1" x14ac:dyDescent="0.25">
      <c r="B250" s="7"/>
    </row>
    <row r="251" spans="1:13" ht="15.9" customHeight="1" thickBo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</row>
    <row r="252" spans="1:13" s="10" customFormat="1" ht="15.9" customHeight="1" x14ac:dyDescent="0.25">
      <c r="A252" s="7"/>
      <c r="B252" s="18" t="s">
        <v>33</v>
      </c>
      <c r="C252" s="19" t="s">
        <v>3</v>
      </c>
      <c r="D252" s="20"/>
      <c r="E252" s="19" t="s">
        <v>3</v>
      </c>
      <c r="F252" s="20"/>
      <c r="G252" s="19" t="s">
        <v>3</v>
      </c>
      <c r="H252" s="20"/>
      <c r="I252" s="19" t="s">
        <v>3</v>
      </c>
      <c r="J252" s="20"/>
      <c r="K252" s="19" t="s">
        <v>3</v>
      </c>
      <c r="L252" s="21"/>
    </row>
    <row r="253" spans="1:13" ht="15.9" customHeight="1" x14ac:dyDescent="0.25">
      <c r="B253" s="23"/>
      <c r="C253" s="24"/>
      <c r="E253" s="25"/>
      <c r="F253" s="26"/>
      <c r="I253" s="24"/>
      <c r="J253" s="27"/>
      <c r="K253" s="24"/>
      <c r="L253" s="28"/>
    </row>
    <row r="254" spans="1:13" ht="15.9" customHeight="1" x14ac:dyDescent="0.25">
      <c r="B254" s="31" t="s">
        <v>69</v>
      </c>
      <c r="C254" s="32" t="s">
        <v>35</v>
      </c>
      <c r="D254" s="33"/>
      <c r="E254" s="34"/>
      <c r="F254" s="35"/>
      <c r="G254" s="33"/>
      <c r="H254" s="33"/>
      <c r="I254" s="32"/>
      <c r="J254" s="36"/>
      <c r="K254" s="32"/>
      <c r="L254" s="37"/>
    </row>
    <row r="255" spans="1:13" s="11" customFormat="1" ht="15.9" customHeight="1" x14ac:dyDescent="0.25">
      <c r="B255" s="109"/>
      <c r="C255" s="110">
        <v>500</v>
      </c>
      <c r="D255" s="111"/>
      <c r="E255" s="112" t="s">
        <v>70</v>
      </c>
      <c r="F255" s="113"/>
      <c r="G255" s="114">
        <v>1500</v>
      </c>
      <c r="H255" s="114"/>
      <c r="I255" s="110">
        <v>2000</v>
      </c>
      <c r="J255" s="111"/>
      <c r="K255" s="110">
        <v>2500</v>
      </c>
      <c r="L255" s="115"/>
      <c r="M255" s="116"/>
    </row>
    <row r="256" spans="1:13" ht="15.9" customHeight="1" x14ac:dyDescent="0.25">
      <c r="B256" s="23"/>
      <c r="C256" s="46"/>
      <c r="D256" s="47"/>
      <c r="E256" s="48"/>
      <c r="F256" s="47"/>
      <c r="G256" s="46"/>
      <c r="H256" s="47"/>
      <c r="I256" s="46"/>
      <c r="J256" s="47"/>
      <c r="K256" s="46"/>
      <c r="L256" s="49"/>
      <c r="M256" s="50"/>
    </row>
    <row r="257" spans="1:13" ht="15.9" customHeight="1" x14ac:dyDescent="0.25">
      <c r="B257" s="23"/>
      <c r="C257" s="46"/>
      <c r="D257" s="47"/>
      <c r="E257" s="48"/>
      <c r="F257" s="47"/>
      <c r="G257" s="46"/>
      <c r="H257" s="47"/>
      <c r="I257" s="46"/>
      <c r="J257" s="47"/>
      <c r="K257" s="46"/>
      <c r="L257" s="49"/>
      <c r="M257" s="50"/>
    </row>
    <row r="258" spans="1:13" ht="15.9" customHeight="1" x14ac:dyDescent="0.25">
      <c r="A258" s="125" t="s">
        <v>6</v>
      </c>
      <c r="B258" s="59" t="s">
        <v>71</v>
      </c>
      <c r="C258" s="60"/>
      <c r="D258" s="61"/>
      <c r="E258" s="62"/>
      <c r="F258" s="61"/>
      <c r="G258" s="60"/>
      <c r="H258" s="61"/>
      <c r="I258" s="60"/>
      <c r="J258" s="61"/>
      <c r="K258" s="60"/>
      <c r="L258" s="63"/>
      <c r="M258" s="48"/>
    </row>
    <row r="259" spans="1:13" s="10" customFormat="1" ht="15.9" customHeight="1" x14ac:dyDescent="0.25">
      <c r="A259" s="7"/>
      <c r="B259" s="23"/>
      <c r="C259" s="46"/>
      <c r="D259" s="47"/>
      <c r="E259" s="48"/>
      <c r="F259" s="47"/>
      <c r="G259" s="46"/>
      <c r="H259" s="47"/>
      <c r="I259" s="46"/>
      <c r="J259" s="47"/>
      <c r="K259" s="46"/>
      <c r="L259" s="49"/>
      <c r="M259" s="48"/>
    </row>
    <row r="260" spans="1:13" ht="15.9" customHeight="1" x14ac:dyDescent="0.25">
      <c r="A260" s="11"/>
      <c r="B260" s="59" t="s">
        <v>72</v>
      </c>
      <c r="C260" s="60"/>
      <c r="D260" s="61"/>
      <c r="E260" s="62"/>
      <c r="F260" s="61"/>
      <c r="G260" s="60"/>
      <c r="H260" s="61"/>
      <c r="I260" s="60"/>
      <c r="J260" s="61"/>
      <c r="K260" s="60"/>
      <c r="L260" s="63"/>
      <c r="M260" s="48"/>
    </row>
    <row r="261" spans="1:13" ht="15.9" customHeight="1" x14ac:dyDescent="0.25">
      <c r="A261" s="51"/>
      <c r="B261" s="23"/>
      <c r="C261" s="46"/>
      <c r="D261" s="47"/>
      <c r="E261" s="48"/>
      <c r="F261" s="47"/>
      <c r="G261" s="46"/>
      <c r="H261" s="47"/>
      <c r="I261" s="46"/>
      <c r="J261" s="47"/>
      <c r="K261" s="46"/>
      <c r="L261" s="49"/>
      <c r="M261" s="48"/>
    </row>
    <row r="262" spans="1:13" ht="15.9" customHeight="1" x14ac:dyDescent="0.25">
      <c r="A262" s="11"/>
      <c r="B262" s="59" t="s">
        <v>73</v>
      </c>
      <c r="C262" s="60"/>
      <c r="D262" s="61"/>
      <c r="E262" s="62"/>
      <c r="F262" s="61"/>
      <c r="G262" s="60"/>
      <c r="H262" s="61"/>
      <c r="I262" s="60"/>
      <c r="J262" s="61"/>
      <c r="K262" s="60"/>
      <c r="L262" s="63"/>
      <c r="M262" s="48"/>
    </row>
    <row r="263" spans="1:13" ht="15.9" customHeight="1" x14ac:dyDescent="0.25">
      <c r="A263" s="51"/>
      <c r="B263" s="23"/>
      <c r="C263" s="46"/>
      <c r="D263" s="47"/>
      <c r="E263" s="48"/>
      <c r="F263" s="47"/>
      <c r="G263" s="46"/>
      <c r="H263" s="47"/>
      <c r="I263" s="46"/>
      <c r="J263" s="47"/>
      <c r="K263" s="46"/>
      <c r="L263" s="49"/>
      <c r="M263" s="50"/>
    </row>
    <row r="264" spans="1:13" ht="15.9" customHeight="1" x14ac:dyDescent="0.25">
      <c r="A264" s="11"/>
      <c r="B264" s="59" t="s">
        <v>74</v>
      </c>
      <c r="C264" s="60"/>
      <c r="D264" s="61"/>
      <c r="E264" s="62"/>
      <c r="F264" s="61"/>
      <c r="G264" s="60"/>
      <c r="H264" s="61"/>
      <c r="I264" s="60"/>
      <c r="J264" s="61"/>
      <c r="K264" s="60"/>
      <c r="L264" s="63"/>
      <c r="M264" s="48"/>
    </row>
    <row r="265" spans="1:13" ht="15.9" customHeight="1" thickBot="1" x14ac:dyDescent="0.3">
      <c r="A265" s="82"/>
      <c r="B265" s="83"/>
      <c r="C265" s="84"/>
      <c r="D265" s="85"/>
      <c r="E265" s="86"/>
      <c r="F265" s="85"/>
      <c r="G265" s="84"/>
      <c r="H265" s="85"/>
      <c r="I265" s="84"/>
      <c r="J265" s="85"/>
      <c r="K265" s="84"/>
      <c r="L265" s="87"/>
      <c r="M265" s="81" t="s">
        <v>41</v>
      </c>
    </row>
    <row r="266" spans="1:13" ht="15.9" customHeight="1" x14ac:dyDescent="0.25">
      <c r="A266" s="11" t="s">
        <v>6</v>
      </c>
      <c r="B266" s="54"/>
      <c r="C266" s="46"/>
      <c r="D266" s="48"/>
      <c r="E266" s="46"/>
      <c r="F266" s="48"/>
      <c r="G266" s="46"/>
      <c r="H266" s="48"/>
      <c r="I266" s="46"/>
      <c r="J266" s="48"/>
      <c r="K266" s="46"/>
      <c r="L266" s="49"/>
      <c r="M266" s="50">
        <f>D266+F266+H266+J266+L266</f>
        <v>0</v>
      </c>
    </row>
    <row r="267" spans="1:13" ht="15.9" customHeight="1" thickBot="1" x14ac:dyDescent="0.3">
      <c r="A267" s="51"/>
      <c r="B267" s="88"/>
      <c r="C267" s="84"/>
      <c r="D267" s="86"/>
      <c r="E267" s="84"/>
      <c r="F267" s="86"/>
      <c r="G267" s="84"/>
      <c r="H267" s="86"/>
      <c r="I267" s="84"/>
      <c r="J267" s="85"/>
      <c r="K267" s="84"/>
      <c r="L267" s="87"/>
      <c r="M267" s="50"/>
    </row>
    <row r="268" spans="1:13" ht="15.9" customHeight="1" x14ac:dyDescent="0.25">
      <c r="B268" s="7"/>
      <c r="M268" s="7"/>
    </row>
    <row r="269" spans="1:13" ht="15.9" customHeight="1" x14ac:dyDescent="0.25">
      <c r="B269" s="7"/>
      <c r="M269" s="7"/>
    </row>
    <row r="270" spans="1:13" ht="15.9" customHeight="1" x14ac:dyDescent="0.25">
      <c r="B270" s="7"/>
      <c r="M270" s="7"/>
    </row>
    <row r="271" spans="1:13" ht="15.9" customHeight="1" x14ac:dyDescent="0.25">
      <c r="A271" s="129" t="s">
        <v>75</v>
      </c>
      <c r="B271" s="6" t="s">
        <v>20</v>
      </c>
      <c r="C271" s="8" t="s">
        <v>45</v>
      </c>
      <c r="G271" s="105" t="s">
        <v>16</v>
      </c>
      <c r="H271" s="105"/>
      <c r="I271" s="105"/>
    </row>
    <row r="272" spans="1:13" ht="15.9" customHeight="1" x14ac:dyDescent="0.25">
      <c r="A272" s="129"/>
      <c r="B272" s="6" t="s">
        <v>26</v>
      </c>
      <c r="C272" s="7" t="s">
        <v>27</v>
      </c>
      <c r="G272" s="121" t="s">
        <v>5</v>
      </c>
      <c r="H272" s="121"/>
      <c r="I272" s="122">
        <v>5</v>
      </c>
    </row>
    <row r="273" spans="1:13" ht="15.9" customHeight="1" x14ac:dyDescent="0.25">
      <c r="A273" s="129"/>
      <c r="B273" s="6" t="s">
        <v>30</v>
      </c>
      <c r="C273" s="17" t="s">
        <v>32</v>
      </c>
      <c r="E273" s="10"/>
      <c r="G273" s="105"/>
      <c r="H273" s="13"/>
      <c r="I273" s="13"/>
    </row>
    <row r="274" spans="1:13" ht="15.9" customHeight="1" x14ac:dyDescent="0.25">
      <c r="B274" s="7"/>
    </row>
    <row r="275" spans="1:13" ht="15.9" customHeight="1" thickBo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</row>
    <row r="276" spans="1:13" ht="15.9" customHeight="1" x14ac:dyDescent="0.25">
      <c r="B276" s="18" t="s">
        <v>33</v>
      </c>
      <c r="C276" s="19" t="s">
        <v>3</v>
      </c>
      <c r="D276" s="20"/>
      <c r="E276" s="19" t="s">
        <v>3</v>
      </c>
      <c r="F276" s="20"/>
      <c r="G276" s="19" t="s">
        <v>3</v>
      </c>
      <c r="H276" s="20"/>
      <c r="I276" s="19" t="s">
        <v>3</v>
      </c>
      <c r="J276" s="20"/>
      <c r="K276" s="19" t="s">
        <v>3</v>
      </c>
      <c r="L276" s="21"/>
    </row>
    <row r="277" spans="1:13" ht="15.9" customHeight="1" x14ac:dyDescent="0.25">
      <c r="B277" s="23"/>
      <c r="C277" s="24"/>
      <c r="E277" s="25"/>
      <c r="F277" s="26"/>
      <c r="I277" s="24"/>
      <c r="J277" s="27"/>
      <c r="K277" s="24"/>
      <c r="L277" s="28"/>
    </row>
    <row r="278" spans="1:13" ht="15.9" customHeight="1" x14ac:dyDescent="0.25">
      <c r="B278" s="31" t="s">
        <v>69</v>
      </c>
      <c r="C278" s="32" t="s">
        <v>35</v>
      </c>
      <c r="D278" s="33"/>
      <c r="E278" s="34"/>
      <c r="F278" s="35"/>
      <c r="G278" s="33"/>
      <c r="H278" s="33"/>
      <c r="I278" s="32"/>
      <c r="J278" s="36"/>
      <c r="K278" s="32"/>
      <c r="L278" s="37"/>
    </row>
    <row r="279" spans="1:13" ht="15.9" customHeight="1" x14ac:dyDescent="0.25">
      <c r="B279" s="38"/>
      <c r="C279" s="39">
        <v>500</v>
      </c>
      <c r="D279" s="40"/>
      <c r="E279" s="41" t="s">
        <v>70</v>
      </c>
      <c r="F279" s="42"/>
      <c r="G279" s="43">
        <v>1500</v>
      </c>
      <c r="H279" s="43"/>
      <c r="I279" s="39">
        <v>2000</v>
      </c>
      <c r="J279" s="40"/>
      <c r="K279" s="39">
        <v>2500</v>
      </c>
      <c r="L279" s="44"/>
      <c r="M279" s="45"/>
    </row>
    <row r="280" spans="1:13" ht="15.9" customHeight="1" x14ac:dyDescent="0.25">
      <c r="B280" s="23"/>
      <c r="C280" s="46"/>
      <c r="D280" s="47"/>
      <c r="E280" s="48"/>
      <c r="F280" s="47"/>
      <c r="G280" s="46"/>
      <c r="H280" s="47"/>
      <c r="I280" s="46"/>
      <c r="J280" s="47"/>
      <c r="K280" s="46"/>
      <c r="L280" s="49"/>
      <c r="M280" s="50"/>
    </row>
    <row r="281" spans="1:13" ht="15.9" customHeight="1" x14ac:dyDescent="0.25">
      <c r="B281" s="23"/>
      <c r="C281" s="46"/>
      <c r="D281" s="47"/>
      <c r="E281" s="48"/>
      <c r="F281" s="47"/>
      <c r="G281" s="46"/>
      <c r="H281" s="47"/>
      <c r="I281" s="46"/>
      <c r="J281" s="47"/>
      <c r="K281" s="46"/>
      <c r="L281" s="49"/>
      <c r="M281" s="50"/>
    </row>
    <row r="282" spans="1:13" ht="15.9" customHeight="1" x14ac:dyDescent="0.25">
      <c r="A282" s="125" t="s">
        <v>6</v>
      </c>
      <c r="B282" s="59" t="s">
        <v>76</v>
      </c>
      <c r="C282" s="60"/>
      <c r="D282" s="61"/>
      <c r="E282" s="62"/>
      <c r="F282" s="61"/>
      <c r="G282" s="60"/>
      <c r="H282" s="61"/>
      <c r="I282" s="60"/>
      <c r="J282" s="61"/>
      <c r="K282" s="60"/>
      <c r="L282" s="63"/>
      <c r="M282" s="48"/>
    </row>
    <row r="283" spans="1:13" ht="15.9" customHeight="1" thickBot="1" x14ac:dyDescent="0.3">
      <c r="A283" s="82"/>
      <c r="B283" s="83"/>
      <c r="C283" s="84"/>
      <c r="D283" s="85"/>
      <c r="E283" s="86"/>
      <c r="F283" s="85"/>
      <c r="G283" s="84"/>
      <c r="H283" s="85"/>
      <c r="I283" s="84"/>
      <c r="J283" s="85"/>
      <c r="K283" s="84"/>
      <c r="L283" s="87"/>
      <c r="M283" s="81" t="s">
        <v>41</v>
      </c>
    </row>
    <row r="284" spans="1:13" ht="15.9" customHeight="1" x14ac:dyDescent="0.25">
      <c r="A284" s="11" t="s">
        <v>6</v>
      </c>
      <c r="B284" s="54"/>
      <c r="C284" s="46"/>
      <c r="D284" s="48"/>
      <c r="E284" s="46"/>
      <c r="F284" s="48"/>
      <c r="G284" s="46"/>
      <c r="H284" s="48"/>
      <c r="I284" s="46"/>
      <c r="J284" s="48"/>
      <c r="K284" s="46"/>
      <c r="L284" s="49"/>
      <c r="M284" s="50">
        <f>D284+F284+H284+J284+L284</f>
        <v>0</v>
      </c>
    </row>
    <row r="285" spans="1:13" ht="15.9" customHeight="1" thickBot="1" x14ac:dyDescent="0.3">
      <c r="A285" s="51"/>
      <c r="B285" s="88"/>
      <c r="C285" s="84"/>
      <c r="D285" s="86"/>
      <c r="E285" s="84"/>
      <c r="F285" s="86"/>
      <c r="G285" s="84"/>
      <c r="H285" s="86"/>
      <c r="I285" s="84"/>
      <c r="J285" s="85"/>
      <c r="K285" s="84"/>
      <c r="L285" s="87"/>
      <c r="M285" s="50"/>
    </row>
    <row r="286" spans="1:13" ht="15.9" customHeight="1" x14ac:dyDescent="0.25">
      <c r="A286" s="51"/>
      <c r="B286" s="102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50"/>
    </row>
    <row r="287" spans="1:13" ht="15.9" customHeight="1" x14ac:dyDescent="0.25">
      <c r="A287" s="51"/>
      <c r="B287" s="102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50"/>
    </row>
    <row r="288" spans="1:13" ht="15.9" customHeight="1" x14ac:dyDescent="0.25">
      <c r="B288" s="7"/>
      <c r="M288" s="7"/>
    </row>
    <row r="289" spans="1:13" ht="48" customHeight="1" x14ac:dyDescent="0.25">
      <c r="A289" s="131" t="s">
        <v>77</v>
      </c>
      <c r="B289" s="131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</row>
    <row r="290" spans="1:13" ht="15.9" customHeight="1" x14ac:dyDescent="0.25">
      <c r="B290" s="7"/>
      <c r="M290" s="7"/>
    </row>
    <row r="291" spans="1:13" ht="15.9" customHeight="1" x14ac:dyDescent="0.25">
      <c r="A291" s="15" t="s">
        <v>68</v>
      </c>
      <c r="B291" s="6" t="s">
        <v>20</v>
      </c>
      <c r="C291" s="8" t="s">
        <v>55</v>
      </c>
      <c r="G291" s="105" t="s">
        <v>16</v>
      </c>
      <c r="H291" s="105"/>
      <c r="I291" s="105"/>
    </row>
    <row r="292" spans="1:13" ht="15.9" customHeight="1" x14ac:dyDescent="0.25">
      <c r="A292" s="16"/>
      <c r="B292" s="6" t="s">
        <v>30</v>
      </c>
      <c r="C292" s="107" t="s">
        <v>65</v>
      </c>
      <c r="D292" s="108" t="s">
        <v>66</v>
      </c>
      <c r="E292" s="10"/>
      <c r="G292" s="121" t="s">
        <v>5</v>
      </c>
      <c r="H292" s="121"/>
      <c r="I292" s="122">
        <v>20</v>
      </c>
    </row>
    <row r="293" spans="1:13" ht="15.9" customHeight="1" x14ac:dyDescent="0.25">
      <c r="B293" s="7"/>
    </row>
    <row r="294" spans="1:13" ht="15.9" customHeight="1" thickBot="1" x14ac:dyDescent="0.3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</row>
    <row r="295" spans="1:13" ht="15.9" customHeight="1" x14ac:dyDescent="0.25">
      <c r="A295" s="10"/>
      <c r="B295" s="52" t="s">
        <v>62</v>
      </c>
      <c r="C295" s="19" t="s">
        <v>3</v>
      </c>
      <c r="D295" s="20"/>
      <c r="E295" s="19" t="s">
        <v>3</v>
      </c>
      <c r="F295" s="20"/>
      <c r="G295" s="19" t="s">
        <v>3</v>
      </c>
      <c r="H295" s="20"/>
      <c r="I295" s="19" t="s">
        <v>3</v>
      </c>
      <c r="J295" s="20"/>
      <c r="K295" s="19" t="s">
        <v>3</v>
      </c>
      <c r="L295" s="21"/>
    </row>
    <row r="296" spans="1:13" ht="15.9" customHeight="1" x14ac:dyDescent="0.25">
      <c r="B296" s="23"/>
      <c r="C296" s="24"/>
      <c r="E296" s="25"/>
      <c r="F296" s="26"/>
      <c r="I296" s="24"/>
      <c r="J296" s="27"/>
      <c r="K296" s="24"/>
      <c r="L296" s="28"/>
    </row>
    <row r="297" spans="1:13" ht="15.9" customHeight="1" x14ac:dyDescent="0.25">
      <c r="B297" s="31" t="s">
        <v>69</v>
      </c>
      <c r="C297" s="32" t="s">
        <v>35</v>
      </c>
      <c r="D297" s="33"/>
      <c r="E297" s="34"/>
      <c r="F297" s="35"/>
      <c r="G297" s="33"/>
      <c r="H297" s="33"/>
      <c r="I297" s="32"/>
      <c r="J297" s="36"/>
      <c r="K297" s="32"/>
      <c r="L297" s="37"/>
    </row>
    <row r="298" spans="1:13" ht="15.9" customHeight="1" x14ac:dyDescent="0.25">
      <c r="B298" s="38"/>
      <c r="C298" s="39">
        <v>500</v>
      </c>
      <c r="D298" s="40"/>
      <c r="E298" s="41" t="s">
        <v>70</v>
      </c>
      <c r="F298" s="42"/>
      <c r="G298" s="43">
        <v>1500</v>
      </c>
      <c r="H298" s="43"/>
      <c r="I298" s="39">
        <v>2000</v>
      </c>
      <c r="J298" s="40"/>
      <c r="K298" s="39">
        <v>2500</v>
      </c>
      <c r="L298" s="44"/>
      <c r="M298" s="45"/>
    </row>
    <row r="299" spans="1:13" ht="15.9" customHeight="1" x14ac:dyDescent="0.25">
      <c r="B299" s="23"/>
      <c r="C299" s="46"/>
      <c r="D299" s="47"/>
      <c r="E299" s="48"/>
      <c r="F299" s="47"/>
      <c r="G299" s="46"/>
      <c r="H299" s="47"/>
      <c r="I299" s="46"/>
      <c r="J299" s="47"/>
      <c r="K299" s="46"/>
      <c r="L299" s="49"/>
      <c r="M299" s="50"/>
    </row>
    <row r="300" spans="1:13" ht="15.9" customHeight="1" x14ac:dyDescent="0.25">
      <c r="B300" s="23"/>
      <c r="C300" s="46"/>
      <c r="D300" s="47"/>
      <c r="E300" s="48"/>
      <c r="F300" s="47"/>
      <c r="G300" s="46"/>
      <c r="H300" s="47"/>
      <c r="I300" s="46"/>
      <c r="J300" s="47"/>
      <c r="K300" s="46"/>
      <c r="L300" s="49"/>
      <c r="M300" s="50"/>
    </row>
    <row r="301" spans="1:13" ht="41.1" customHeight="1" x14ac:dyDescent="0.25">
      <c r="A301" s="125" t="s">
        <v>6</v>
      </c>
      <c r="B301" s="124" t="s">
        <v>78</v>
      </c>
      <c r="C301" s="60"/>
      <c r="D301" s="61"/>
      <c r="E301" s="62"/>
      <c r="F301" s="61"/>
      <c r="G301" s="60"/>
      <c r="H301" s="61"/>
      <c r="I301" s="60"/>
      <c r="J301" s="61"/>
      <c r="K301" s="60"/>
      <c r="L301" s="63"/>
      <c r="M301" s="48"/>
    </row>
    <row r="302" spans="1:13" ht="15.9" customHeight="1" x14ac:dyDescent="0.25">
      <c r="B302" s="23"/>
      <c r="C302" s="46"/>
      <c r="D302" s="47"/>
      <c r="E302" s="48"/>
      <c r="F302" s="47"/>
      <c r="G302" s="46"/>
      <c r="H302" s="47"/>
      <c r="I302" s="46"/>
      <c r="J302" s="47"/>
      <c r="K302" s="46"/>
      <c r="L302" s="49"/>
      <c r="M302" s="48"/>
    </row>
    <row r="303" spans="1:13" ht="15.9" customHeight="1" x14ac:dyDescent="0.25">
      <c r="B303" s="59" t="s">
        <v>72</v>
      </c>
      <c r="C303" s="60"/>
      <c r="D303" s="61"/>
      <c r="E303" s="62"/>
      <c r="F303" s="61"/>
      <c r="G303" s="60"/>
      <c r="H303" s="61"/>
      <c r="I303" s="60"/>
      <c r="J303" s="61"/>
      <c r="K303" s="60"/>
      <c r="L303" s="63"/>
      <c r="M303" s="48"/>
    </row>
    <row r="304" spans="1:13" ht="15.9" customHeight="1" x14ac:dyDescent="0.25">
      <c r="A304" s="11"/>
      <c r="B304" s="23"/>
      <c r="C304" s="46"/>
      <c r="D304" s="47"/>
      <c r="E304" s="48"/>
      <c r="F304" s="47"/>
      <c r="G304" s="46"/>
      <c r="H304" s="47"/>
      <c r="I304" s="46"/>
      <c r="J304" s="47"/>
      <c r="K304" s="46"/>
      <c r="L304" s="49"/>
      <c r="M304" s="48"/>
    </row>
    <row r="305" spans="1:13" ht="15.9" customHeight="1" x14ac:dyDescent="0.25">
      <c r="A305" s="51"/>
      <c r="B305" s="59" t="s">
        <v>73</v>
      </c>
      <c r="C305" s="60"/>
      <c r="D305" s="61"/>
      <c r="E305" s="62"/>
      <c r="F305" s="61"/>
      <c r="G305" s="60"/>
      <c r="H305" s="61"/>
      <c r="I305" s="60"/>
      <c r="J305" s="61"/>
      <c r="K305" s="60"/>
      <c r="L305" s="63"/>
      <c r="M305" s="48"/>
    </row>
    <row r="306" spans="1:13" ht="15.9" customHeight="1" x14ac:dyDescent="0.25">
      <c r="A306" s="11"/>
      <c r="B306" s="23"/>
      <c r="C306" s="46"/>
      <c r="D306" s="47"/>
      <c r="E306" s="48"/>
      <c r="F306" s="47"/>
      <c r="G306" s="46"/>
      <c r="H306" s="47"/>
      <c r="I306" s="46"/>
      <c r="J306" s="47"/>
      <c r="K306" s="46"/>
      <c r="L306" s="49"/>
      <c r="M306" s="50"/>
    </row>
    <row r="307" spans="1:13" ht="15.9" customHeight="1" x14ac:dyDescent="0.25">
      <c r="A307" s="51"/>
      <c r="B307" s="59" t="s">
        <v>74</v>
      </c>
      <c r="C307" s="60"/>
      <c r="D307" s="61"/>
      <c r="E307" s="62"/>
      <c r="F307" s="61"/>
      <c r="G307" s="60"/>
      <c r="H307" s="61"/>
      <c r="I307" s="60"/>
      <c r="J307" s="61"/>
      <c r="K307" s="60"/>
      <c r="L307" s="63"/>
      <c r="M307" s="48"/>
    </row>
    <row r="308" spans="1:13" ht="15.9" customHeight="1" thickBot="1" x14ac:dyDescent="0.3">
      <c r="A308" s="11"/>
      <c r="B308" s="83"/>
      <c r="C308" s="84"/>
      <c r="D308" s="85"/>
      <c r="E308" s="86"/>
      <c r="F308" s="85"/>
      <c r="G308" s="84"/>
      <c r="H308" s="85"/>
      <c r="I308" s="84"/>
      <c r="J308" s="85"/>
      <c r="K308" s="84"/>
      <c r="L308" s="87"/>
      <c r="M308" s="81" t="s">
        <v>41</v>
      </c>
    </row>
    <row r="309" spans="1:13" ht="15.9" customHeight="1" thickBot="1" x14ac:dyDescent="0.3">
      <c r="A309" s="82"/>
      <c r="B309" s="54"/>
      <c r="C309" s="46"/>
      <c r="D309" s="48"/>
      <c r="E309" s="46"/>
      <c r="F309" s="48"/>
      <c r="G309" s="46"/>
      <c r="H309" s="48"/>
      <c r="I309" s="46"/>
      <c r="J309" s="48"/>
      <c r="K309" s="46"/>
      <c r="L309" s="49"/>
      <c r="M309" s="50">
        <f>D309+F309+H309+J309+L309</f>
        <v>0</v>
      </c>
    </row>
    <row r="310" spans="1:13" ht="15.9" customHeight="1" thickBot="1" x14ac:dyDescent="0.3">
      <c r="A310" s="11" t="s">
        <v>6</v>
      </c>
      <c r="B310" s="88"/>
      <c r="C310" s="84"/>
      <c r="D310" s="86"/>
      <c r="E310" s="84"/>
      <c r="F310" s="86"/>
      <c r="G310" s="84"/>
      <c r="H310" s="86"/>
      <c r="I310" s="84"/>
      <c r="J310" s="85"/>
      <c r="K310" s="84"/>
      <c r="L310" s="87"/>
      <c r="M310" s="50"/>
    </row>
    <row r="311" spans="1:13" ht="15.9" customHeight="1" x14ac:dyDescent="0.25">
      <c r="A311" s="51"/>
      <c r="B311" s="7"/>
      <c r="M311" s="7"/>
    </row>
    <row r="312" spans="1:13" ht="15.9" customHeight="1" x14ac:dyDescent="0.25">
      <c r="A312" s="51"/>
      <c r="B312" s="7"/>
      <c r="M312" s="7"/>
    </row>
    <row r="313" spans="1:13" ht="15.9" customHeight="1" x14ac:dyDescent="0.25">
      <c r="B313" s="7"/>
      <c r="M313" s="7"/>
    </row>
    <row r="314" spans="1:13" ht="15.9" customHeight="1" x14ac:dyDescent="0.25">
      <c r="A314" s="129" t="s">
        <v>75</v>
      </c>
      <c r="B314" s="6" t="s">
        <v>20</v>
      </c>
      <c r="C314" s="8" t="s">
        <v>45</v>
      </c>
      <c r="G314" s="105" t="s">
        <v>16</v>
      </c>
      <c r="H314" s="105"/>
      <c r="I314" s="105"/>
    </row>
    <row r="315" spans="1:13" ht="15.9" customHeight="1" x14ac:dyDescent="0.25">
      <c r="A315" s="129"/>
      <c r="B315" s="6" t="s">
        <v>26</v>
      </c>
      <c r="C315" s="7" t="s">
        <v>27</v>
      </c>
      <c r="G315" s="121" t="s">
        <v>5</v>
      </c>
      <c r="H315" s="121"/>
      <c r="I315" s="122">
        <v>5</v>
      </c>
    </row>
    <row r="316" spans="1:13" ht="15.9" customHeight="1" x14ac:dyDescent="0.25">
      <c r="A316" s="129"/>
      <c r="B316" s="6" t="s">
        <v>30</v>
      </c>
      <c r="C316" s="107" t="s">
        <v>65</v>
      </c>
      <c r="D316" s="108" t="s">
        <v>66</v>
      </c>
      <c r="E316" s="10"/>
      <c r="G316" s="105"/>
      <c r="H316" s="13"/>
      <c r="I316" s="13"/>
    </row>
    <row r="317" spans="1:13" ht="15.9" customHeight="1" x14ac:dyDescent="0.25">
      <c r="B317" s="7"/>
    </row>
    <row r="318" spans="1:13" ht="15.9" customHeight="1" thickBo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</row>
    <row r="319" spans="1:13" ht="15.9" customHeight="1" x14ac:dyDescent="0.25">
      <c r="B319" s="52" t="s">
        <v>62</v>
      </c>
      <c r="C319" s="19" t="s">
        <v>3</v>
      </c>
      <c r="D319" s="20"/>
      <c r="E319" s="19" t="s">
        <v>3</v>
      </c>
      <c r="F319" s="20"/>
      <c r="G319" s="19" t="s">
        <v>3</v>
      </c>
      <c r="H319" s="20"/>
      <c r="I319" s="19" t="s">
        <v>3</v>
      </c>
      <c r="J319" s="20"/>
      <c r="K319" s="19" t="s">
        <v>3</v>
      </c>
      <c r="L319" s="21"/>
    </row>
    <row r="320" spans="1:13" ht="15.9" customHeight="1" x14ac:dyDescent="0.25">
      <c r="B320" s="23"/>
      <c r="C320" s="24"/>
      <c r="E320" s="25"/>
      <c r="F320" s="26"/>
      <c r="I320" s="24"/>
      <c r="J320" s="27"/>
      <c r="K320" s="24"/>
      <c r="L320" s="28"/>
    </row>
    <row r="321" spans="1:13" ht="15.9" customHeight="1" x14ac:dyDescent="0.25">
      <c r="B321" s="31" t="s">
        <v>69</v>
      </c>
      <c r="C321" s="32" t="s">
        <v>35</v>
      </c>
      <c r="D321" s="33"/>
      <c r="E321" s="34"/>
      <c r="F321" s="35"/>
      <c r="G321" s="33"/>
      <c r="H321" s="33"/>
      <c r="I321" s="32"/>
      <c r="J321" s="36"/>
      <c r="K321" s="32"/>
      <c r="L321" s="37"/>
    </row>
    <row r="322" spans="1:13" ht="15.9" customHeight="1" x14ac:dyDescent="0.25">
      <c r="B322" s="38"/>
      <c r="C322" s="39">
        <v>500</v>
      </c>
      <c r="D322" s="40"/>
      <c r="E322" s="41" t="s">
        <v>70</v>
      </c>
      <c r="F322" s="42"/>
      <c r="G322" s="43">
        <v>1500</v>
      </c>
      <c r="H322" s="43"/>
      <c r="I322" s="39">
        <v>2000</v>
      </c>
      <c r="J322" s="40"/>
      <c r="K322" s="39">
        <v>2500</v>
      </c>
      <c r="L322" s="44"/>
      <c r="M322" s="45"/>
    </row>
    <row r="323" spans="1:13" ht="15.9" customHeight="1" x14ac:dyDescent="0.25">
      <c r="B323" s="23"/>
      <c r="C323" s="46"/>
      <c r="D323" s="47"/>
      <c r="E323" s="48"/>
      <c r="F323" s="47"/>
      <c r="G323" s="46"/>
      <c r="H323" s="47"/>
      <c r="I323" s="46"/>
      <c r="J323" s="47"/>
      <c r="K323" s="46"/>
      <c r="L323" s="49"/>
      <c r="M323" s="50"/>
    </row>
    <row r="324" spans="1:13" ht="15.9" customHeight="1" x14ac:dyDescent="0.25">
      <c r="B324" s="23"/>
      <c r="C324" s="46"/>
      <c r="D324" s="47"/>
      <c r="E324" s="48"/>
      <c r="F324" s="47"/>
      <c r="G324" s="46"/>
      <c r="H324" s="47"/>
      <c r="I324" s="46"/>
      <c r="J324" s="47"/>
      <c r="K324" s="46"/>
      <c r="L324" s="49"/>
      <c r="M324" s="50"/>
    </row>
    <row r="325" spans="1:13" ht="15.9" customHeight="1" x14ac:dyDescent="0.25">
      <c r="A325" s="125" t="s">
        <v>6</v>
      </c>
      <c r="B325" s="59" t="s">
        <v>76</v>
      </c>
      <c r="C325" s="60"/>
      <c r="D325" s="61"/>
      <c r="E325" s="62"/>
      <c r="F325" s="61"/>
      <c r="G325" s="60"/>
      <c r="H325" s="61"/>
      <c r="I325" s="60"/>
      <c r="J325" s="61"/>
      <c r="K325" s="60"/>
      <c r="L325" s="63"/>
      <c r="M325" s="48"/>
    </row>
    <row r="326" spans="1:13" ht="15.9" customHeight="1" thickBot="1" x14ac:dyDescent="0.3">
      <c r="A326" s="82"/>
      <c r="B326" s="83"/>
      <c r="C326" s="84"/>
      <c r="D326" s="85"/>
      <c r="E326" s="86"/>
      <c r="F326" s="85"/>
      <c r="G326" s="84"/>
      <c r="H326" s="85"/>
      <c r="I326" s="84"/>
      <c r="J326" s="85"/>
      <c r="K326" s="84"/>
      <c r="L326" s="87"/>
      <c r="M326" s="81" t="s">
        <v>41</v>
      </c>
    </row>
    <row r="327" spans="1:13" ht="15.9" customHeight="1" x14ac:dyDescent="0.25">
      <c r="A327" s="11" t="s">
        <v>6</v>
      </c>
      <c r="B327" s="54"/>
      <c r="C327" s="46"/>
      <c r="D327" s="48"/>
      <c r="E327" s="46"/>
      <c r="F327" s="48"/>
      <c r="G327" s="46"/>
      <c r="H327" s="48"/>
      <c r="I327" s="46"/>
      <c r="J327" s="48"/>
      <c r="K327" s="46"/>
      <c r="L327" s="49"/>
      <c r="M327" s="50">
        <f>D327+F327+H327+J327+L327</f>
        <v>0</v>
      </c>
    </row>
    <row r="328" spans="1:13" ht="15.9" customHeight="1" thickBot="1" x14ac:dyDescent="0.3">
      <c r="A328" s="51"/>
      <c r="B328" s="88"/>
      <c r="C328" s="84"/>
      <c r="D328" s="86"/>
      <c r="E328" s="84"/>
      <c r="F328" s="86"/>
      <c r="G328" s="84"/>
      <c r="H328" s="86"/>
      <c r="I328" s="84"/>
      <c r="J328" s="85"/>
      <c r="K328" s="84"/>
      <c r="L328" s="87"/>
      <c r="M328" s="50"/>
    </row>
    <row r="329" spans="1:13" ht="15.9" customHeight="1" x14ac:dyDescent="0.25">
      <c r="B329" s="7"/>
      <c r="M329" s="7"/>
    </row>
    <row r="330" spans="1:13" ht="15.9" customHeight="1" x14ac:dyDescent="0.25">
      <c r="B330" s="7"/>
      <c r="M330" s="7"/>
    </row>
    <row r="331" spans="1:13" ht="15.9" customHeight="1" x14ac:dyDescent="0.25">
      <c r="B331" s="7"/>
      <c r="M331" s="7"/>
    </row>
  </sheetData>
  <mergeCells count="12">
    <mergeCell ref="A3:M3"/>
    <mergeCell ref="A271:A273"/>
    <mergeCell ref="A1:M1"/>
    <mergeCell ref="A314:A316"/>
    <mergeCell ref="A245:L245"/>
    <mergeCell ref="A289:M289"/>
    <mergeCell ref="A23:L23"/>
    <mergeCell ref="A133:L133"/>
    <mergeCell ref="G138:I138"/>
    <mergeCell ref="G166:I166"/>
    <mergeCell ref="G194:I194"/>
    <mergeCell ref="G218:I218"/>
  </mergeCells>
  <phoneticPr fontId="6" type="noConversion"/>
  <printOptions horizontalCentered="1"/>
  <pageMargins left="0.39370078740157483" right="0.39370078740157483" top="0.39370078740157483" bottom="0.39370078740157483" header="0" footer="0.39370078740157483"/>
  <pageSetup paperSize="9" scale="55" orientation="landscape" r:id="rId1"/>
  <extLst>
    <ext xmlns:mx="http://schemas.microsoft.com/office/mac/excel/2008/main" uri="{64002731-A6B0-56B0-2670-7721B7C09600}">
      <mx:PLV Mode="0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A2A5020165B147875947E09F5113E4" ma:contentTypeVersion="32" ma:contentTypeDescription="Create a new document." ma:contentTypeScope="" ma:versionID="c4f1fe416f715980658b8e878c46e2f2">
  <xsd:schema xmlns:xsd="http://www.w3.org/2001/XMLSchema" xmlns:xs="http://www.w3.org/2001/XMLSchema" xmlns:p="http://schemas.microsoft.com/office/2006/metadata/properties" xmlns:ns2="66b4956e-bafa-45cb-a467-afbd5bf22071" xmlns:ns3="6c4cdef0-01c3-459d-9594-ba3879ca2a7d" targetNamespace="http://schemas.microsoft.com/office/2006/metadata/properties" ma:root="true" ma:fieldsID="eb9daa921100d96bbe9897ce9bf16d07" ns2:_="" ns3:_="">
    <xsd:import namespace="66b4956e-bafa-45cb-a467-afbd5bf22071"/>
    <xsd:import namespace="6c4cdef0-01c3-459d-9594-ba3879ca2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ArchiverLinkFileTyp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4956e-bafa-45cb-a467-afbd5bf220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7514f23-6b91-487a-b9cf-1e1c7e6a8f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6" nillable="true" ma:displayName="ArchiverLinkFileType" ma:hidden="true" ma:internalName="ArchiverLinkFileTyp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cdef0-01c3-459d-9594-ba3879ca2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d60da57-174f-444d-840d-bd4f68fcc861}" ma:internalName="TaxCatchAll" ma:showField="CatchAllData" ma:web="6c4cdef0-01c3-459d-9594-ba3879ca2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4cdef0-01c3-459d-9594-ba3879ca2a7d" xsi:nil="true"/>
    <lcf76f155ced4ddcb4097134ff3c332f xmlns="66b4956e-bafa-45cb-a467-afbd5bf22071">
      <Terms xmlns="http://schemas.microsoft.com/office/infopath/2007/PartnerControls"/>
    </lcf76f155ced4ddcb4097134ff3c332f>
    <ArchiverLinkFileType xmlns="66b4956e-bafa-45cb-a467-afbd5bf22071" xsi:nil="true"/>
  </documentManagement>
</p:properties>
</file>

<file path=customXml/itemProps1.xml><?xml version="1.0" encoding="utf-8"?>
<ds:datastoreItem xmlns:ds="http://schemas.openxmlformats.org/officeDocument/2006/customXml" ds:itemID="{B51D5DAC-B881-4D2D-823B-278020A31C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C568ED-1B33-427B-B11F-B7C856BABB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b4956e-bafa-45cb-a467-afbd5bf22071"/>
    <ds:schemaRef ds:uri="6c4cdef0-01c3-459d-9594-ba3879ca2a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5FFA01-F6EF-49DD-B80C-55285A65EB91}">
  <ds:schemaRefs>
    <ds:schemaRef ds:uri="http://schemas.microsoft.com/office/2006/metadata/properties"/>
    <ds:schemaRef ds:uri="http://schemas.microsoft.com/office/infopath/2007/PartnerControls"/>
    <ds:schemaRef ds:uri="6c4cdef0-01c3-459d-9594-ba3879ca2a7d"/>
    <ds:schemaRef ds:uri="66b4956e-bafa-45cb-a467-afbd5bf22071"/>
  </ds:schemaRefs>
</ds:datastoreItem>
</file>

<file path=docMetadata/LabelInfo.xml><?xml version="1.0" encoding="utf-8"?>
<clbl:labelList xmlns:clbl="http://schemas.microsoft.com/office/2020/mipLabelMetadata">
  <clbl:label id="{4b1bd5db-6782-466a-a1c5-4e975648f8e5}" enabled="0" method="" siteId="{4b1bd5db-6782-466a-a1c5-4e975648f8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lista de precios</vt:lpstr>
      <vt:lpstr>'lista de precios'!Print_Area</vt:lpstr>
    </vt:vector>
  </TitlesOfParts>
  <Manager/>
  <Company>UNWTO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Juliana Contreras</dc:creator>
  <cp:keywords/>
  <dc:description/>
  <cp:lastModifiedBy>Jana Suarez Marcos</cp:lastModifiedBy>
  <cp:revision/>
  <dcterms:created xsi:type="dcterms:W3CDTF">2019-09-20T07:55:25Z</dcterms:created>
  <dcterms:modified xsi:type="dcterms:W3CDTF">2025-11-06T15:12:42Z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0x01010040A2A5020165B147875947E09F5113E4</vt:lpwstr>
  </property>
  <property fmtid="{D5CDD505-2E9C-101B-9397-08002B2CF9AE}" pid="3" name="MediaServiceImageTags">
    <vt:lpwstr/>
  </property>
</Properties>
</file>